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Sheet1!$A$2:$C$76</definedName>
  </definedNames>
  <calcPr calcId="144525"/>
</workbook>
</file>

<file path=xl/sharedStrings.xml><?xml version="1.0" encoding="utf-8"?>
<sst xmlns="http://schemas.openxmlformats.org/spreadsheetml/2006/main" count="173" uniqueCount="94">
  <si>
    <t>三都2023年1-6月份个人区域光伏收入(不含补贴)公示表</t>
  </si>
  <si>
    <t>序号</t>
  </si>
  <si>
    <t>行政村</t>
  </si>
  <si>
    <t>姓名</t>
  </si>
  <si>
    <t>1月</t>
  </si>
  <si>
    <t>2月</t>
  </si>
  <si>
    <t>3月</t>
  </si>
  <si>
    <t>4月</t>
  </si>
  <si>
    <t>5月</t>
  </si>
  <si>
    <t>6月</t>
  </si>
  <si>
    <t>德义村委会</t>
  </si>
  <si>
    <t>符定波</t>
  </si>
  <si>
    <t>符海强</t>
  </si>
  <si>
    <t>符敬新</t>
  </si>
  <si>
    <t>符文明</t>
  </si>
  <si>
    <t>符耀</t>
  </si>
  <si>
    <t>符志士</t>
  </si>
  <si>
    <t>万月秋</t>
  </si>
  <si>
    <t>冠英村委会</t>
  </si>
  <si>
    <t>李建簪</t>
  </si>
  <si>
    <t>建房拆除</t>
  </si>
  <si>
    <t>刘开贤</t>
  </si>
  <si>
    <t>刘志杨</t>
  </si>
  <si>
    <t>旧州村委会</t>
  </si>
  <si>
    <t>陈钟玉</t>
  </si>
  <si>
    <t>吴焕尚</t>
  </si>
  <si>
    <t>吴启和</t>
  </si>
  <si>
    <t>设备故障</t>
  </si>
  <si>
    <t>吴启义</t>
  </si>
  <si>
    <t>吴学文</t>
  </si>
  <si>
    <t>南滩村委会</t>
  </si>
  <si>
    <t>包美球</t>
  </si>
  <si>
    <t>包三侬</t>
  </si>
  <si>
    <t>李长女</t>
  </si>
  <si>
    <t>李乾女</t>
  </si>
  <si>
    <t>吴五女</t>
  </si>
  <si>
    <t>许三义</t>
  </si>
  <si>
    <t>羊家仍</t>
  </si>
  <si>
    <t>羊其林</t>
  </si>
  <si>
    <t>周二恩</t>
  </si>
  <si>
    <t>周显侬</t>
  </si>
  <si>
    <t>周正明</t>
  </si>
  <si>
    <t>周正荣</t>
  </si>
  <si>
    <t>周志逢</t>
  </si>
  <si>
    <t>三都村委会</t>
  </si>
  <si>
    <t>陈创书</t>
  </si>
  <si>
    <t>陈升智</t>
  </si>
  <si>
    <t>陈世成</t>
  </si>
  <si>
    <t>陈小富</t>
  </si>
  <si>
    <t>陈玉侬</t>
  </si>
  <si>
    <t>陈德锦</t>
  </si>
  <si>
    <t>吴发立</t>
  </si>
  <si>
    <t>吴发信</t>
  </si>
  <si>
    <t>吴家峰</t>
  </si>
  <si>
    <t>吴家永</t>
  </si>
  <si>
    <t>吴成器</t>
  </si>
  <si>
    <t>吴位蕃</t>
  </si>
  <si>
    <t>吴允美</t>
  </si>
  <si>
    <t>吴起队</t>
  </si>
  <si>
    <t>羊昌健</t>
  </si>
  <si>
    <t>羊月三</t>
  </si>
  <si>
    <t>棠柏村委会</t>
  </si>
  <si>
    <t>陈良业</t>
  </si>
  <si>
    <t>容花美</t>
  </si>
  <si>
    <t>西照村委会</t>
  </si>
  <si>
    <t>黄家世</t>
  </si>
  <si>
    <t>黄天冠</t>
  </si>
  <si>
    <t>黄学文</t>
  </si>
  <si>
    <t>颜村村委会</t>
  </si>
  <si>
    <t>陈上科</t>
  </si>
  <si>
    <t>羊广海</t>
  </si>
  <si>
    <t>羊吉兴</t>
  </si>
  <si>
    <t>羊全会</t>
  </si>
  <si>
    <t>羊日春</t>
  </si>
  <si>
    <t>羊业敬</t>
  </si>
  <si>
    <t>羊业能</t>
  </si>
  <si>
    <t>羊宜赵</t>
  </si>
  <si>
    <t>羊宜政</t>
  </si>
  <si>
    <t>羊宜亮</t>
  </si>
  <si>
    <t>羊云山</t>
  </si>
  <si>
    <t>漾月村委会</t>
  </si>
  <si>
    <t>羊垂列</t>
  </si>
  <si>
    <t>羊国智</t>
  </si>
  <si>
    <t>羊建伟</t>
  </si>
  <si>
    <t>羊巨旺</t>
  </si>
  <si>
    <t>羊茂标</t>
  </si>
  <si>
    <t>羊其清</t>
  </si>
  <si>
    <t>羊奇彦</t>
  </si>
  <si>
    <t>羊统总</t>
  </si>
  <si>
    <t>羊文安</t>
  </si>
  <si>
    <t>羊文土</t>
  </si>
  <si>
    <t>羊赞秀</t>
  </si>
  <si>
    <t>羊金锋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</si>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</sst>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1&#26376;&#20809;&#20239;&#65288;&#20010;&#20154;&#65289;&#22686;&#20540;&#31246;&#26222;&#36890;&#21457;&#31080;&#36135;&#21171;&#26126;&#32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2&#26376;&#20809;&#20239;&#65288;&#20010;&#20154;&#65289;&#22686;&#20540;&#31246;&#26222;&#36890;&#21457;&#31080;&#36135;&#21171;&#26126;&#324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3&#26376;&#20809;&#20239;&#65288;&#20010;&#20154;&#65289;&#22686;&#20540;&#31246;&#26222;&#36890;&#21457;&#31080;&#36135;&#21171;&#26126;&#32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229</v>
          </cell>
          <cell r="E3" t="str">
            <v>0.429800</v>
          </cell>
        </row>
        <row r="4">
          <cell r="D4">
            <v>234</v>
          </cell>
          <cell r="E4" t="str">
            <v>0.429800</v>
          </cell>
        </row>
        <row r="5">
          <cell r="D5">
            <v>215</v>
          </cell>
          <cell r="E5" t="str">
            <v>0.429800</v>
          </cell>
        </row>
        <row r="6">
          <cell r="D6">
            <v>238</v>
          </cell>
          <cell r="E6" t="str">
            <v>0.429800</v>
          </cell>
        </row>
        <row r="7">
          <cell r="D7">
            <v>208</v>
          </cell>
          <cell r="E7" t="str">
            <v>0.429800</v>
          </cell>
        </row>
        <row r="8">
          <cell r="D8">
            <v>207</v>
          </cell>
          <cell r="E8" t="str">
            <v>0.429800</v>
          </cell>
        </row>
        <row r="9">
          <cell r="D9">
            <v>210</v>
          </cell>
          <cell r="E9" t="str">
            <v>0.429800</v>
          </cell>
        </row>
        <row r="11">
          <cell r="D11">
            <v>231</v>
          </cell>
          <cell r="E11" t="str">
            <v>0.429800</v>
          </cell>
        </row>
        <row r="12">
          <cell r="D12">
            <v>247</v>
          </cell>
          <cell r="E12" t="str">
            <v>0.429800</v>
          </cell>
        </row>
        <row r="13">
          <cell r="D13">
            <v>245</v>
          </cell>
          <cell r="E13" t="str">
            <v>0.429800</v>
          </cell>
        </row>
        <row r="14">
          <cell r="D14">
            <v>149</v>
          </cell>
          <cell r="E14" t="str">
            <v>0.429800</v>
          </cell>
        </row>
        <row r="15">
          <cell r="D15">
            <v>187</v>
          </cell>
          <cell r="E15" t="str">
            <v>0.429800</v>
          </cell>
        </row>
        <row r="16">
          <cell r="D16">
            <v>191</v>
          </cell>
          <cell r="E16" t="str">
            <v>0.429800</v>
          </cell>
        </row>
        <row r="17">
          <cell r="D17">
            <v>242</v>
          </cell>
          <cell r="E17" t="str">
            <v>0.429800</v>
          </cell>
        </row>
        <row r="18">
          <cell r="D18">
            <v>220</v>
          </cell>
          <cell r="E18">
            <v>0.4298</v>
          </cell>
        </row>
        <row r="19">
          <cell r="D19">
            <v>122</v>
          </cell>
          <cell r="E19" t="str">
            <v>0.429800</v>
          </cell>
        </row>
        <row r="20">
          <cell r="D20">
            <v>218</v>
          </cell>
          <cell r="E20" t="str">
            <v>0.429800</v>
          </cell>
        </row>
        <row r="21">
          <cell r="D21">
            <v>189</v>
          </cell>
          <cell r="E21" t="str">
            <v>0.429800</v>
          </cell>
        </row>
        <row r="22">
          <cell r="D22">
            <v>239</v>
          </cell>
          <cell r="E22" t="str">
            <v>0.429800</v>
          </cell>
        </row>
        <row r="23">
          <cell r="D23">
            <v>243</v>
          </cell>
          <cell r="E23" t="str">
            <v>0.429800</v>
          </cell>
        </row>
        <row r="24">
          <cell r="D24">
            <v>238</v>
          </cell>
          <cell r="E24" t="str">
            <v>0.429800</v>
          </cell>
        </row>
        <row r="25">
          <cell r="D25">
            <v>162</v>
          </cell>
          <cell r="E25" t="str">
            <v>0.429800</v>
          </cell>
        </row>
        <row r="26">
          <cell r="D26">
            <v>204</v>
          </cell>
          <cell r="E26" t="str">
            <v>0.429800</v>
          </cell>
        </row>
        <row r="27">
          <cell r="D27">
            <v>162</v>
          </cell>
          <cell r="E27" t="str">
            <v>0.429800</v>
          </cell>
        </row>
        <row r="28">
          <cell r="D28">
            <v>204</v>
          </cell>
          <cell r="E28" t="str">
            <v>0.429800</v>
          </cell>
        </row>
        <row r="29">
          <cell r="D29">
            <v>226</v>
          </cell>
          <cell r="E29" t="str">
            <v>0.429800</v>
          </cell>
        </row>
        <row r="30">
          <cell r="D30">
            <v>254</v>
          </cell>
          <cell r="E30" t="str">
            <v>0.429800</v>
          </cell>
        </row>
        <row r="31">
          <cell r="D31">
            <v>235</v>
          </cell>
          <cell r="E31" t="str">
            <v>0.429800</v>
          </cell>
        </row>
        <row r="32">
          <cell r="D32">
            <v>236</v>
          </cell>
          <cell r="E32" t="str">
            <v>0.429800</v>
          </cell>
        </row>
        <row r="33">
          <cell r="D33">
            <v>165</v>
          </cell>
          <cell r="E33" t="str">
            <v>0.429800</v>
          </cell>
        </row>
        <row r="34">
          <cell r="D34">
            <v>231</v>
          </cell>
          <cell r="E34" t="str">
            <v>0.429800</v>
          </cell>
        </row>
        <row r="35">
          <cell r="D35">
            <v>216</v>
          </cell>
          <cell r="E35" t="str">
            <v>0.429800</v>
          </cell>
        </row>
        <row r="36">
          <cell r="D36">
            <v>47</v>
          </cell>
          <cell r="E36" t="str">
            <v>0.429800</v>
          </cell>
        </row>
        <row r="37">
          <cell r="D37">
            <v>152</v>
          </cell>
          <cell r="E37" t="str">
            <v>0.429800</v>
          </cell>
        </row>
        <row r="38">
          <cell r="D38">
            <v>202</v>
          </cell>
          <cell r="E38" t="str">
            <v>0.429800</v>
          </cell>
        </row>
        <row r="39">
          <cell r="D39">
            <v>218</v>
          </cell>
          <cell r="E39" t="str">
            <v>0.429800</v>
          </cell>
        </row>
        <row r="41">
          <cell r="D41">
            <v>152</v>
          </cell>
          <cell r="E41" t="str">
            <v>0.429800</v>
          </cell>
        </row>
        <row r="42">
          <cell r="D42">
            <v>98</v>
          </cell>
          <cell r="E42" t="str">
            <v>0.429800</v>
          </cell>
        </row>
        <row r="43">
          <cell r="D43">
            <v>94</v>
          </cell>
          <cell r="E43" t="str">
            <v>0.429800</v>
          </cell>
        </row>
        <row r="44">
          <cell r="D44">
            <v>202</v>
          </cell>
          <cell r="E44" t="str">
            <v>0.429800</v>
          </cell>
        </row>
        <row r="45">
          <cell r="D45">
            <v>34</v>
          </cell>
          <cell r="E45" t="str">
            <v>0.429800</v>
          </cell>
        </row>
        <row r="46">
          <cell r="D46">
            <v>226</v>
          </cell>
          <cell r="E46" t="str">
            <v>0.429800</v>
          </cell>
        </row>
        <row r="47">
          <cell r="D47">
            <v>114</v>
          </cell>
          <cell r="E47" t="str">
            <v>0.429800</v>
          </cell>
        </row>
        <row r="48">
          <cell r="D48">
            <v>129</v>
          </cell>
          <cell r="E48" t="str">
            <v>0.429800</v>
          </cell>
        </row>
        <row r="49">
          <cell r="D49">
            <v>152</v>
          </cell>
          <cell r="E49" t="str">
            <v>0.429800</v>
          </cell>
        </row>
        <row r="50">
          <cell r="D50">
            <v>198</v>
          </cell>
          <cell r="E50" t="str">
            <v>0.429800</v>
          </cell>
        </row>
        <row r="51">
          <cell r="D51">
            <v>120</v>
          </cell>
          <cell r="E51" t="str">
            <v>0.429800</v>
          </cell>
        </row>
        <row r="54">
          <cell r="D54">
            <v>158</v>
          </cell>
          <cell r="E54" t="str">
            <v>0.429800</v>
          </cell>
        </row>
        <row r="55">
          <cell r="D55">
            <v>229</v>
          </cell>
          <cell r="E55" t="str">
            <v>0.429800</v>
          </cell>
        </row>
        <row r="56">
          <cell r="D56">
            <v>201</v>
          </cell>
          <cell r="E56" t="str">
            <v>0.429800</v>
          </cell>
        </row>
        <row r="57">
          <cell r="D57">
            <v>146</v>
          </cell>
          <cell r="E57" t="str">
            <v>0.429800</v>
          </cell>
        </row>
        <row r="58">
          <cell r="D58">
            <v>238</v>
          </cell>
          <cell r="E58" t="str">
            <v>0.429800</v>
          </cell>
        </row>
        <row r="59">
          <cell r="D59">
            <v>182</v>
          </cell>
          <cell r="E59" t="str">
            <v>0.429800</v>
          </cell>
        </row>
        <row r="60">
          <cell r="D60">
            <v>214</v>
          </cell>
          <cell r="E60" t="str">
            <v>0.429800</v>
          </cell>
        </row>
        <row r="61">
          <cell r="D61">
            <v>232</v>
          </cell>
          <cell r="E61" t="str">
            <v>0.429800</v>
          </cell>
        </row>
        <row r="62">
          <cell r="D62">
            <v>205</v>
          </cell>
          <cell r="E62" t="str">
            <v>0.429800</v>
          </cell>
        </row>
        <row r="63">
          <cell r="D63">
            <v>137</v>
          </cell>
          <cell r="E63" t="str">
            <v>0.429800</v>
          </cell>
        </row>
        <row r="64">
          <cell r="D64">
            <v>232</v>
          </cell>
          <cell r="E64" t="str">
            <v>0.429800</v>
          </cell>
        </row>
        <row r="65">
          <cell r="D65">
            <v>190</v>
          </cell>
          <cell r="E65" t="str">
            <v>0.429800</v>
          </cell>
        </row>
        <row r="66">
          <cell r="D66">
            <v>142</v>
          </cell>
          <cell r="E66" t="str">
            <v>0.429800</v>
          </cell>
        </row>
        <row r="67">
          <cell r="D67">
            <v>197</v>
          </cell>
          <cell r="E67" t="str">
            <v>0.429800</v>
          </cell>
        </row>
        <row r="68">
          <cell r="D68">
            <v>233</v>
          </cell>
          <cell r="E68" t="str">
            <v>0.429800</v>
          </cell>
        </row>
        <row r="69">
          <cell r="D69">
            <v>192</v>
          </cell>
          <cell r="E69" t="str">
            <v>0.429800</v>
          </cell>
        </row>
        <row r="71">
          <cell r="D71">
            <v>192</v>
          </cell>
          <cell r="E71" t="str">
            <v>0.429800</v>
          </cell>
        </row>
        <row r="72">
          <cell r="D72">
            <v>232</v>
          </cell>
          <cell r="E72" t="str">
            <v>0.429800</v>
          </cell>
        </row>
        <row r="73">
          <cell r="D73">
            <v>177</v>
          </cell>
          <cell r="E73" t="str">
            <v>0.429800</v>
          </cell>
        </row>
        <row r="75">
          <cell r="D75">
            <v>230</v>
          </cell>
          <cell r="E75" t="str">
            <v>0.429800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288</v>
          </cell>
          <cell r="E3" t="str">
            <v>0.429800</v>
          </cell>
        </row>
        <row r="4">
          <cell r="D4">
            <v>291</v>
          </cell>
          <cell r="E4" t="str">
            <v>0.429800</v>
          </cell>
        </row>
        <row r="5">
          <cell r="D5">
            <v>268</v>
          </cell>
          <cell r="E5" t="str">
            <v>0.429800</v>
          </cell>
        </row>
        <row r="6">
          <cell r="D6">
            <v>313</v>
          </cell>
          <cell r="E6" t="str">
            <v>0.429800</v>
          </cell>
        </row>
        <row r="7">
          <cell r="D7">
            <v>278</v>
          </cell>
          <cell r="E7" t="str">
            <v>0.429800</v>
          </cell>
        </row>
        <row r="8">
          <cell r="D8">
            <v>248</v>
          </cell>
          <cell r="E8" t="str">
            <v>0.429800</v>
          </cell>
        </row>
        <row r="9">
          <cell r="D9">
            <v>260</v>
          </cell>
          <cell r="E9" t="str">
            <v>0.429800</v>
          </cell>
        </row>
        <row r="11">
          <cell r="D11">
            <v>292</v>
          </cell>
          <cell r="E11" t="str">
            <v>0.429800</v>
          </cell>
        </row>
        <row r="12">
          <cell r="D12">
            <v>319</v>
          </cell>
          <cell r="E12" t="str">
            <v>0.429800</v>
          </cell>
        </row>
        <row r="13">
          <cell r="D13">
            <v>321</v>
          </cell>
          <cell r="E13" t="str">
            <v>0.429800</v>
          </cell>
        </row>
        <row r="14">
          <cell r="D14">
            <v>203</v>
          </cell>
          <cell r="E14" t="str">
            <v>0.429800</v>
          </cell>
        </row>
        <row r="15">
          <cell r="D15">
            <v>214</v>
          </cell>
          <cell r="E15" t="str">
            <v>0.429800</v>
          </cell>
        </row>
        <row r="16">
          <cell r="D16">
            <v>259</v>
          </cell>
          <cell r="E16" t="str">
            <v>0.429800</v>
          </cell>
        </row>
        <row r="17">
          <cell r="D17">
            <v>311</v>
          </cell>
          <cell r="E17" t="str">
            <v>0.429800</v>
          </cell>
        </row>
        <row r="18">
          <cell r="D18">
            <v>286</v>
          </cell>
          <cell r="E18">
            <v>0.4298</v>
          </cell>
        </row>
        <row r="19">
          <cell r="D19">
            <v>164</v>
          </cell>
          <cell r="E19" t="str">
            <v>0.429800</v>
          </cell>
        </row>
        <row r="20">
          <cell r="D20">
            <v>199</v>
          </cell>
          <cell r="E20" t="str">
            <v>0.429800</v>
          </cell>
        </row>
        <row r="21">
          <cell r="D21">
            <v>252</v>
          </cell>
          <cell r="E21" t="str">
            <v>0.429800</v>
          </cell>
        </row>
        <row r="22">
          <cell r="D22">
            <v>317</v>
          </cell>
          <cell r="E22" t="str">
            <v>0.429800</v>
          </cell>
        </row>
        <row r="23">
          <cell r="D23">
            <v>319</v>
          </cell>
          <cell r="E23" t="str">
            <v>0.429800</v>
          </cell>
        </row>
        <row r="24">
          <cell r="D24">
            <v>318</v>
          </cell>
          <cell r="E24" t="str">
            <v>0.429800</v>
          </cell>
        </row>
        <row r="25">
          <cell r="D25">
            <v>239</v>
          </cell>
          <cell r="E25" t="str">
            <v>0.429800</v>
          </cell>
        </row>
        <row r="26">
          <cell r="D26">
            <v>269</v>
          </cell>
          <cell r="E26" t="str">
            <v>0.429800</v>
          </cell>
        </row>
        <row r="27">
          <cell r="D27">
            <v>247</v>
          </cell>
          <cell r="E27" t="str">
            <v>0.429800</v>
          </cell>
        </row>
        <row r="28">
          <cell r="D28">
            <v>262</v>
          </cell>
          <cell r="E28" t="str">
            <v>0.429800</v>
          </cell>
        </row>
        <row r="29">
          <cell r="D29">
            <v>296</v>
          </cell>
          <cell r="E29" t="str">
            <v>0.429800</v>
          </cell>
        </row>
        <row r="30">
          <cell r="D30">
            <v>332</v>
          </cell>
          <cell r="E30" t="str">
            <v>0.429800</v>
          </cell>
        </row>
        <row r="31">
          <cell r="D31">
            <v>299</v>
          </cell>
          <cell r="E31" t="str">
            <v>0.429800</v>
          </cell>
        </row>
        <row r="32">
          <cell r="D32">
            <v>27</v>
          </cell>
          <cell r="E32" t="str">
            <v>0.429800</v>
          </cell>
        </row>
        <row r="33">
          <cell r="D33">
            <v>226</v>
          </cell>
          <cell r="E33" t="str">
            <v>0.429800</v>
          </cell>
        </row>
        <row r="34">
          <cell r="D34">
            <v>299</v>
          </cell>
          <cell r="E34" t="str">
            <v>0.429800</v>
          </cell>
        </row>
        <row r="35">
          <cell r="D35">
            <v>279</v>
          </cell>
          <cell r="E35" t="str">
            <v>0.429800</v>
          </cell>
        </row>
        <row r="37">
          <cell r="D37">
            <v>188</v>
          </cell>
          <cell r="E37" t="str">
            <v>0.429800</v>
          </cell>
        </row>
        <row r="38">
          <cell r="D38">
            <v>293</v>
          </cell>
          <cell r="E38" t="str">
            <v>0.429800</v>
          </cell>
        </row>
        <row r="39">
          <cell r="D39">
            <v>280</v>
          </cell>
          <cell r="E39" t="str">
            <v>0.429800</v>
          </cell>
        </row>
        <row r="41">
          <cell r="D41">
            <v>215</v>
          </cell>
          <cell r="E41" t="str">
            <v>0.429800</v>
          </cell>
        </row>
        <row r="42">
          <cell r="D42">
            <v>138</v>
          </cell>
          <cell r="E42" t="str">
            <v>0.429800</v>
          </cell>
        </row>
        <row r="43">
          <cell r="D43">
            <v>119</v>
          </cell>
          <cell r="E43" t="str">
            <v>0.429800</v>
          </cell>
        </row>
        <row r="44">
          <cell r="D44">
            <v>259</v>
          </cell>
          <cell r="E44" t="str">
            <v>0.429800</v>
          </cell>
        </row>
        <row r="45">
          <cell r="D45">
            <v>226</v>
          </cell>
          <cell r="E45" t="str">
            <v>0.429800</v>
          </cell>
        </row>
        <row r="46">
          <cell r="D46">
            <v>290</v>
          </cell>
          <cell r="E46" t="str">
            <v>0.429800</v>
          </cell>
        </row>
        <row r="47">
          <cell r="D47">
            <v>201</v>
          </cell>
          <cell r="E47" t="str">
            <v>0.429800</v>
          </cell>
        </row>
        <row r="48">
          <cell r="D48">
            <v>182</v>
          </cell>
          <cell r="E48" t="str">
            <v>0.429800</v>
          </cell>
        </row>
        <row r="49">
          <cell r="D49">
            <v>205</v>
          </cell>
          <cell r="E49" t="str">
            <v>0.429800</v>
          </cell>
        </row>
        <row r="50">
          <cell r="D50">
            <v>257</v>
          </cell>
          <cell r="E50" t="str">
            <v>0.429800</v>
          </cell>
        </row>
        <row r="51">
          <cell r="D51">
            <v>183</v>
          </cell>
          <cell r="E51" t="str">
            <v>0.429800</v>
          </cell>
        </row>
        <row r="54">
          <cell r="D54">
            <v>260</v>
          </cell>
          <cell r="E54" t="str">
            <v>0.429800</v>
          </cell>
        </row>
        <row r="55">
          <cell r="D55">
            <v>298</v>
          </cell>
          <cell r="E55" t="str">
            <v>0.429800</v>
          </cell>
        </row>
        <row r="56">
          <cell r="D56">
            <v>277</v>
          </cell>
          <cell r="E56" t="str">
            <v>0.429800</v>
          </cell>
        </row>
        <row r="57">
          <cell r="D57">
            <v>209</v>
          </cell>
          <cell r="E57" t="str">
            <v>0.429800</v>
          </cell>
        </row>
        <row r="58">
          <cell r="D58">
            <v>262</v>
          </cell>
          <cell r="E58" t="str">
            <v>0.429800</v>
          </cell>
        </row>
        <row r="59">
          <cell r="D59">
            <v>239</v>
          </cell>
          <cell r="E59" t="str">
            <v>0.429800</v>
          </cell>
        </row>
        <row r="60">
          <cell r="D60">
            <v>267</v>
          </cell>
          <cell r="E60" t="str">
            <v>0.429800</v>
          </cell>
        </row>
        <row r="61">
          <cell r="D61">
            <v>320</v>
          </cell>
          <cell r="E61" t="str">
            <v>0.429800</v>
          </cell>
        </row>
        <row r="62">
          <cell r="D62">
            <v>284</v>
          </cell>
          <cell r="E62" t="str">
            <v>0.429800</v>
          </cell>
        </row>
        <row r="63">
          <cell r="D63">
            <v>191</v>
          </cell>
          <cell r="E63" t="str">
            <v>0.429800</v>
          </cell>
        </row>
        <row r="64">
          <cell r="D64">
            <v>312</v>
          </cell>
          <cell r="E64" t="str">
            <v>0.429800</v>
          </cell>
        </row>
        <row r="65">
          <cell r="D65">
            <v>258</v>
          </cell>
          <cell r="E65" t="str">
            <v>0.429800</v>
          </cell>
        </row>
        <row r="66">
          <cell r="D66">
            <v>205</v>
          </cell>
          <cell r="E66" t="str">
            <v>0.429800</v>
          </cell>
        </row>
        <row r="67">
          <cell r="D67">
            <v>273</v>
          </cell>
          <cell r="E67" t="str">
            <v>0.429800</v>
          </cell>
        </row>
        <row r="68">
          <cell r="D68">
            <v>299</v>
          </cell>
          <cell r="E68" t="str">
            <v>0.429800</v>
          </cell>
        </row>
        <row r="69">
          <cell r="D69">
            <v>245</v>
          </cell>
          <cell r="E69" t="str">
            <v>0.429800</v>
          </cell>
        </row>
        <row r="71">
          <cell r="D71">
            <v>249</v>
          </cell>
          <cell r="E71" t="str">
            <v>0.429800</v>
          </cell>
        </row>
        <row r="72">
          <cell r="D72">
            <v>307</v>
          </cell>
          <cell r="E72" t="str">
            <v>0.429800</v>
          </cell>
        </row>
        <row r="73">
          <cell r="D73">
            <v>278</v>
          </cell>
          <cell r="E73" t="str">
            <v>0.429800</v>
          </cell>
        </row>
        <row r="75">
          <cell r="D75">
            <v>304</v>
          </cell>
          <cell r="E75" t="str">
            <v>0.429800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326</v>
          </cell>
          <cell r="E3" t="str">
            <v>0.429800</v>
          </cell>
        </row>
        <row r="4">
          <cell r="D4">
            <v>328</v>
          </cell>
          <cell r="E4" t="str">
            <v>0.429800</v>
          </cell>
        </row>
        <row r="5">
          <cell r="D5">
            <v>307</v>
          </cell>
          <cell r="E5" t="str">
            <v>0.429800</v>
          </cell>
        </row>
        <row r="6">
          <cell r="D6">
            <v>351</v>
          </cell>
          <cell r="E6" t="str">
            <v>0.429800</v>
          </cell>
        </row>
        <row r="7">
          <cell r="D7">
            <v>300</v>
          </cell>
          <cell r="E7" t="str">
            <v>0.429800</v>
          </cell>
        </row>
        <row r="8">
          <cell r="D8">
            <v>273</v>
          </cell>
          <cell r="E8" t="str">
            <v>0.429800</v>
          </cell>
        </row>
        <row r="9">
          <cell r="D9">
            <v>291</v>
          </cell>
          <cell r="E9" t="str">
            <v>0.429800</v>
          </cell>
        </row>
        <row r="11">
          <cell r="D11">
            <v>321</v>
          </cell>
          <cell r="E11" t="str">
            <v>0.429800</v>
          </cell>
        </row>
        <row r="12">
          <cell r="D12">
            <v>351</v>
          </cell>
          <cell r="E12" t="str">
            <v>0.429800</v>
          </cell>
        </row>
        <row r="13">
          <cell r="D13">
            <v>358</v>
          </cell>
          <cell r="E13" t="str">
            <v>0.429800</v>
          </cell>
        </row>
        <row r="14">
          <cell r="D14">
            <v>239</v>
          </cell>
          <cell r="E14" t="str">
            <v>0.429800</v>
          </cell>
        </row>
        <row r="16">
          <cell r="D16">
            <v>249</v>
          </cell>
          <cell r="E16" t="str">
            <v>0.429800</v>
          </cell>
        </row>
        <row r="17">
          <cell r="D17">
            <v>347</v>
          </cell>
          <cell r="E17" t="str">
            <v>0.429800</v>
          </cell>
        </row>
        <row r="18">
          <cell r="D18">
            <v>338</v>
          </cell>
          <cell r="E18">
            <v>0.4298</v>
          </cell>
        </row>
        <row r="19">
          <cell r="D19">
            <v>208</v>
          </cell>
          <cell r="E19" t="str">
            <v>0.429800</v>
          </cell>
        </row>
        <row r="21">
          <cell r="D21">
            <v>300</v>
          </cell>
          <cell r="E21" t="str">
            <v>0.429800</v>
          </cell>
        </row>
        <row r="22">
          <cell r="D22">
            <v>357</v>
          </cell>
          <cell r="E22" t="str">
            <v>0.429800</v>
          </cell>
        </row>
        <row r="23">
          <cell r="D23">
            <v>366</v>
          </cell>
          <cell r="E23" t="str">
            <v>0.429800</v>
          </cell>
        </row>
        <row r="24">
          <cell r="D24">
            <v>362</v>
          </cell>
          <cell r="E24" t="str">
            <v>0.429800</v>
          </cell>
        </row>
        <row r="25">
          <cell r="D25">
            <v>304</v>
          </cell>
          <cell r="E25" t="str">
            <v>0.429800</v>
          </cell>
        </row>
        <row r="26">
          <cell r="D26">
            <v>298</v>
          </cell>
          <cell r="E26" t="str">
            <v>0.429800</v>
          </cell>
        </row>
        <row r="27">
          <cell r="D27">
            <v>295</v>
          </cell>
          <cell r="E27" t="str">
            <v>0.429800</v>
          </cell>
        </row>
        <row r="28">
          <cell r="D28">
            <v>294</v>
          </cell>
          <cell r="E28" t="str">
            <v>0.429800</v>
          </cell>
        </row>
        <row r="29">
          <cell r="D29">
            <v>352</v>
          </cell>
          <cell r="E29" t="str">
            <v>0.429800</v>
          </cell>
        </row>
        <row r="30">
          <cell r="D30">
            <v>372</v>
          </cell>
          <cell r="E30" t="str">
            <v>0.429800</v>
          </cell>
        </row>
        <row r="31">
          <cell r="D31">
            <v>330</v>
          </cell>
          <cell r="E31" t="str">
            <v>0.429800</v>
          </cell>
        </row>
        <row r="32">
          <cell r="D32">
            <v>181</v>
          </cell>
          <cell r="E32" t="str">
            <v>0.429800</v>
          </cell>
        </row>
        <row r="33">
          <cell r="D33">
            <v>274</v>
          </cell>
          <cell r="E33" t="str">
            <v>0.429800</v>
          </cell>
        </row>
        <row r="34">
          <cell r="D34">
            <v>335</v>
          </cell>
          <cell r="E34" t="str">
            <v>0.429800</v>
          </cell>
        </row>
        <row r="35">
          <cell r="D35">
            <v>313</v>
          </cell>
          <cell r="E35" t="str">
            <v>0.429800</v>
          </cell>
        </row>
        <row r="36">
          <cell r="D36">
            <v>179</v>
          </cell>
          <cell r="E36" t="str">
            <v>0.429800</v>
          </cell>
        </row>
        <row r="37">
          <cell r="D37">
            <v>221</v>
          </cell>
          <cell r="E37" t="str">
            <v>0.429800</v>
          </cell>
        </row>
        <row r="38">
          <cell r="D38">
            <v>327</v>
          </cell>
          <cell r="E38" t="str">
            <v>0.429800</v>
          </cell>
        </row>
        <row r="39">
          <cell r="D39">
            <v>321</v>
          </cell>
          <cell r="E39" t="str">
            <v>0.429800</v>
          </cell>
        </row>
        <row r="41">
          <cell r="D41">
            <v>261</v>
          </cell>
          <cell r="E41" t="str">
            <v>0.429800</v>
          </cell>
        </row>
        <row r="42">
          <cell r="D42">
            <v>248</v>
          </cell>
          <cell r="E42" t="str">
            <v>0.429800</v>
          </cell>
        </row>
        <row r="43">
          <cell r="D43">
            <v>146</v>
          </cell>
          <cell r="E43" t="str">
            <v>0.429800</v>
          </cell>
        </row>
        <row r="44">
          <cell r="D44">
            <v>289</v>
          </cell>
          <cell r="E44" t="str">
            <v>0.429800</v>
          </cell>
        </row>
        <row r="45">
          <cell r="D45">
            <v>251</v>
          </cell>
          <cell r="E45" t="str">
            <v>0.429800</v>
          </cell>
        </row>
        <row r="46">
          <cell r="D46">
            <v>325</v>
          </cell>
          <cell r="E46" t="str">
            <v>0.429800</v>
          </cell>
        </row>
        <row r="47">
          <cell r="D47">
            <v>279</v>
          </cell>
          <cell r="E47" t="str">
            <v>0.429800</v>
          </cell>
        </row>
        <row r="48">
          <cell r="D48">
            <v>190</v>
          </cell>
          <cell r="E48" t="str">
            <v>0.429800</v>
          </cell>
        </row>
        <row r="49">
          <cell r="D49">
            <v>258</v>
          </cell>
          <cell r="E49" t="str">
            <v>0.429800</v>
          </cell>
        </row>
        <row r="50">
          <cell r="D50">
            <v>293</v>
          </cell>
          <cell r="E50" t="str">
            <v>0.429800</v>
          </cell>
        </row>
        <row r="51">
          <cell r="D51">
            <v>308</v>
          </cell>
          <cell r="E51" t="str">
            <v>0.429800</v>
          </cell>
        </row>
        <row r="54">
          <cell r="D54">
            <v>334</v>
          </cell>
          <cell r="E54" t="str">
            <v>0.429800</v>
          </cell>
        </row>
        <row r="55">
          <cell r="D55">
            <v>340</v>
          </cell>
          <cell r="E55" t="str">
            <v>0.429800</v>
          </cell>
        </row>
        <row r="56">
          <cell r="D56">
            <v>188</v>
          </cell>
          <cell r="E56" t="str">
            <v>0.429800</v>
          </cell>
        </row>
        <row r="57">
          <cell r="D57">
            <v>275</v>
          </cell>
          <cell r="E57" t="str">
            <v>0.429800</v>
          </cell>
        </row>
        <row r="58">
          <cell r="D58">
            <v>271</v>
          </cell>
          <cell r="E58" t="str">
            <v>0.429800</v>
          </cell>
        </row>
        <row r="59">
          <cell r="D59">
            <v>269</v>
          </cell>
          <cell r="E59" t="str">
            <v>0.429800</v>
          </cell>
        </row>
        <row r="60">
          <cell r="D60">
            <v>319</v>
          </cell>
          <cell r="E60" t="str">
            <v>0.429800</v>
          </cell>
        </row>
        <row r="61">
          <cell r="D61">
            <v>366</v>
          </cell>
          <cell r="E61" t="str">
            <v>0.429800</v>
          </cell>
        </row>
        <row r="62">
          <cell r="D62">
            <v>339</v>
          </cell>
          <cell r="E62" t="str">
            <v>0.429800</v>
          </cell>
        </row>
        <row r="63">
          <cell r="D63">
            <v>254</v>
          </cell>
          <cell r="E63" t="str">
            <v>0.429800</v>
          </cell>
        </row>
        <row r="64">
          <cell r="D64">
            <v>365</v>
          </cell>
          <cell r="E64" t="str">
            <v>0.429800</v>
          </cell>
        </row>
        <row r="65">
          <cell r="D65">
            <v>316</v>
          </cell>
          <cell r="E65" t="str">
            <v>0.429800</v>
          </cell>
        </row>
        <row r="66">
          <cell r="D66">
            <v>286</v>
          </cell>
          <cell r="E66" t="str">
            <v>0.429800</v>
          </cell>
        </row>
        <row r="67">
          <cell r="D67">
            <v>325</v>
          </cell>
          <cell r="E67" t="str">
            <v>0.429800</v>
          </cell>
        </row>
        <row r="68">
          <cell r="D68">
            <v>326</v>
          </cell>
          <cell r="E68" t="str">
            <v>0.429800</v>
          </cell>
        </row>
        <row r="69">
          <cell r="D69">
            <v>260</v>
          </cell>
          <cell r="E69" t="str">
            <v>0.429800</v>
          </cell>
        </row>
        <row r="71">
          <cell r="D71">
            <v>363</v>
          </cell>
          <cell r="E71" t="str">
            <v>0.429800</v>
          </cell>
        </row>
        <row r="72">
          <cell r="D72">
            <v>356</v>
          </cell>
          <cell r="E72" t="str">
            <v>0.429800</v>
          </cell>
        </row>
        <row r="73">
          <cell r="D73">
            <v>331</v>
          </cell>
          <cell r="E73" t="str">
            <v>0.429800</v>
          </cell>
        </row>
        <row r="75">
          <cell r="D75">
            <v>346</v>
          </cell>
          <cell r="E75" t="str">
            <v>0.429800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workbookViewId="0">
      <selection activeCell="L14" sqref="L14"/>
    </sheetView>
  </sheetViews>
  <sheetFormatPr defaultColWidth="9" defaultRowHeight="13.5"/>
  <cols>
    <col min="1" max="1" width="6" customWidth="1"/>
    <col min="2" max="2" width="12.125" customWidth="1"/>
    <col min="3" max="3" width="9.125" customWidth="1"/>
    <col min="4" max="4" width="10.375" customWidth="1"/>
    <col min="5" max="5" width="11" customWidth="1"/>
    <col min="6" max="6" width="11.37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customHeight="1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4" t="s">
        <v>10</v>
      </c>
      <c r="C3" s="5" t="s">
        <v>11</v>
      </c>
      <c r="D3" s="6">
        <f>[1]增值税普通发票货劳明细!D3*[1]增值税普通发票货劳明细!E3</f>
        <v>98.4242</v>
      </c>
      <c r="E3" s="6">
        <f>[2]增值税普通发票货劳明细!D3*[2]增值税普通发票货劳明细!E3</f>
        <v>123.7824</v>
      </c>
      <c r="F3" s="7">
        <f>[3]增值税普通发票货劳明细!D3*[3]增值税普通发票货劳明细!E3</f>
        <v>140.1148</v>
      </c>
      <c r="G3" s="6"/>
      <c r="H3" s="6"/>
      <c r="I3" s="6"/>
    </row>
    <row r="4" ht="15" customHeight="1" spans="1:9">
      <c r="A4" s="4">
        <v>2</v>
      </c>
      <c r="B4" s="4" t="s">
        <v>10</v>
      </c>
      <c r="C4" s="5" t="s">
        <v>12</v>
      </c>
      <c r="D4" s="6">
        <f>[1]增值税普通发票货劳明细!D4*[1]增值税普通发票货劳明细!E4</f>
        <v>100.5732</v>
      </c>
      <c r="E4" s="6">
        <f>[2]增值税普通发票货劳明细!D4*[2]增值税普通发票货劳明细!E4</f>
        <v>125.0718</v>
      </c>
      <c r="F4" s="7">
        <f>[3]增值税普通发票货劳明细!D4*[3]增值税普通发票货劳明细!E4</f>
        <v>140.9744</v>
      </c>
      <c r="G4" s="6"/>
      <c r="H4" s="6"/>
      <c r="I4" s="6"/>
    </row>
    <row r="5" ht="15" customHeight="1" spans="1:9">
      <c r="A5" s="4">
        <v>3</v>
      </c>
      <c r="B5" s="4" t="s">
        <v>10</v>
      </c>
      <c r="C5" s="2" t="s">
        <v>13</v>
      </c>
      <c r="D5" s="6">
        <f>[1]增值税普通发票货劳明细!D5*[1]增值税普通发票货劳明细!E5</f>
        <v>92.407</v>
      </c>
      <c r="E5" s="6">
        <f>[2]增值税普通发票货劳明细!D5*[2]增值税普通发票货劳明细!E5</f>
        <v>115.1864</v>
      </c>
      <c r="F5" s="7">
        <f>[3]增值税普通发票货劳明细!D5*[3]增值税普通发票货劳明细!E5</f>
        <v>131.9486</v>
      </c>
      <c r="G5" s="6"/>
      <c r="H5" s="6"/>
      <c r="I5" s="6"/>
    </row>
    <row r="6" ht="15" customHeight="1" spans="1:9">
      <c r="A6" s="4">
        <v>4</v>
      </c>
      <c r="B6" s="4" t="s">
        <v>10</v>
      </c>
      <c r="C6" s="2" t="s">
        <v>14</v>
      </c>
      <c r="D6" s="6">
        <f>[1]增值税普通发票货劳明细!D6*[1]增值税普通发票货劳明细!E6</f>
        <v>102.2924</v>
      </c>
      <c r="E6" s="6">
        <f>[2]增值税普通发票货劳明细!D6*[2]增值税普通发票货劳明细!E6</f>
        <v>134.5274</v>
      </c>
      <c r="F6" s="7">
        <f>[3]增值税普通发票货劳明细!D6*[3]增值税普通发票货劳明细!E6</f>
        <v>150.8598</v>
      </c>
      <c r="G6" s="6"/>
      <c r="H6" s="6"/>
      <c r="I6" s="6"/>
    </row>
    <row r="7" ht="15" customHeight="1" spans="1:9">
      <c r="A7" s="4">
        <v>5</v>
      </c>
      <c r="B7" s="4" t="s">
        <v>10</v>
      </c>
      <c r="C7" s="2" t="s">
        <v>15</v>
      </c>
      <c r="D7" s="6">
        <f>[1]增值税普通发票货劳明细!D7*[1]增值税普通发票货劳明细!E7</f>
        <v>89.3984</v>
      </c>
      <c r="E7" s="6">
        <f>[2]增值税普通发票货劳明细!D7*[2]增值税普通发票货劳明细!E7</f>
        <v>119.4844</v>
      </c>
      <c r="F7" s="7">
        <f>[3]增值税普通发票货劳明细!D7*[3]增值税普通发票货劳明细!E7</f>
        <v>128.94</v>
      </c>
      <c r="G7" s="6"/>
      <c r="H7" s="6"/>
      <c r="I7" s="6"/>
    </row>
    <row r="8" ht="15" customHeight="1" spans="1:9">
      <c r="A8" s="4">
        <v>6</v>
      </c>
      <c r="B8" s="4" t="s">
        <v>10</v>
      </c>
      <c r="C8" s="5" t="s">
        <v>16</v>
      </c>
      <c r="D8" s="6">
        <f>[1]增值税普通发票货劳明细!D8*[1]增值税普通发票货劳明细!E8</f>
        <v>88.9686</v>
      </c>
      <c r="E8" s="6">
        <f>[2]增值税普通发票货劳明细!D8*[2]增值税普通发票货劳明细!E8</f>
        <v>106.5904</v>
      </c>
      <c r="F8" s="7">
        <f>[3]增值税普通发票货劳明细!D8*[3]增值税普通发票货劳明细!E8</f>
        <v>117.3354</v>
      </c>
      <c r="G8" s="6"/>
      <c r="H8" s="6"/>
      <c r="I8" s="6"/>
    </row>
    <row r="9" ht="15" customHeight="1" spans="1:9">
      <c r="A9" s="4">
        <v>7</v>
      </c>
      <c r="B9" s="4" t="s">
        <v>10</v>
      </c>
      <c r="C9" s="2" t="s">
        <v>17</v>
      </c>
      <c r="D9" s="6">
        <f>[1]增值税普通发票货劳明细!D9*[1]增值税普通发票货劳明细!E9</f>
        <v>90.258</v>
      </c>
      <c r="E9" s="6">
        <f>[2]增值税普通发票货劳明细!D9*[2]增值税普通发票货劳明细!E9</f>
        <v>111.748</v>
      </c>
      <c r="F9" s="7">
        <f>[3]增值税普通发票货劳明细!D9*[3]增值税普通发票货劳明细!E9</f>
        <v>125.0718</v>
      </c>
      <c r="G9" s="6"/>
      <c r="H9" s="6"/>
      <c r="I9" s="6"/>
    </row>
    <row r="10" ht="15" customHeight="1" spans="1:9">
      <c r="A10" s="4">
        <v>8</v>
      </c>
      <c r="B10" s="4" t="s">
        <v>18</v>
      </c>
      <c r="C10" s="2" t="s">
        <v>19</v>
      </c>
      <c r="D10" s="6" t="s">
        <v>20</v>
      </c>
      <c r="E10" s="6" t="s">
        <v>20</v>
      </c>
      <c r="F10" s="6" t="s">
        <v>20</v>
      </c>
      <c r="G10" s="6"/>
      <c r="H10" s="6"/>
      <c r="I10" s="6"/>
    </row>
    <row r="11" ht="15" customHeight="1" spans="1:9">
      <c r="A11" s="4">
        <v>9</v>
      </c>
      <c r="B11" s="4" t="s">
        <v>18</v>
      </c>
      <c r="C11" s="2" t="s">
        <v>21</v>
      </c>
      <c r="D11" s="6">
        <f>[1]增值税普通发票货劳明细!D11*[1]增值税普通发票货劳明细!E11</f>
        <v>99.2838</v>
      </c>
      <c r="E11" s="6">
        <f>[2]增值税普通发票货劳明细!D11*[2]增值税普通发票货劳明细!E11</f>
        <v>125.5016</v>
      </c>
      <c r="F11" s="7">
        <f>[3]增值税普通发票货劳明细!D11*[3]增值税普通发票货劳明细!E11</f>
        <v>137.9658</v>
      </c>
      <c r="G11" s="6"/>
      <c r="H11" s="6"/>
      <c r="I11" s="6"/>
    </row>
    <row r="12" ht="15" customHeight="1" spans="1:9">
      <c r="A12" s="4">
        <v>10</v>
      </c>
      <c r="B12" s="4" t="s">
        <v>18</v>
      </c>
      <c r="C12" s="2" t="s">
        <v>22</v>
      </c>
      <c r="D12" s="6">
        <f>[1]增值税普通发票货劳明细!D12*[1]增值税普通发票货劳明细!E12</f>
        <v>106.1606</v>
      </c>
      <c r="E12" s="6">
        <f>[2]增值税普通发票货劳明细!D12*[2]增值税普通发票货劳明细!E12</f>
        <v>137.1062</v>
      </c>
      <c r="F12" s="7">
        <f>[3]增值税普通发票货劳明细!D12*[3]增值税普通发票货劳明细!E12</f>
        <v>150.8598</v>
      </c>
      <c r="G12" s="6"/>
      <c r="H12" s="6"/>
      <c r="I12" s="6"/>
    </row>
    <row r="13" ht="15" customHeight="1" spans="1:9">
      <c r="A13" s="4">
        <v>11</v>
      </c>
      <c r="B13" s="4" t="s">
        <v>23</v>
      </c>
      <c r="C13" s="2" t="s">
        <v>24</v>
      </c>
      <c r="D13" s="6">
        <f>[1]增值税普通发票货劳明细!D13*[1]增值税普通发票货劳明细!E13</f>
        <v>105.301</v>
      </c>
      <c r="E13" s="6">
        <f>[2]增值税普通发票货劳明细!D13*[2]增值税普通发票货劳明细!E13</f>
        <v>137.9658</v>
      </c>
      <c r="F13" s="7">
        <f>[3]增值税普通发票货劳明细!D13*[3]增值税普通发票货劳明细!E13</f>
        <v>153.8684</v>
      </c>
      <c r="G13" s="6"/>
      <c r="H13" s="6"/>
      <c r="I13" s="6"/>
    </row>
    <row r="14" ht="15" customHeight="1" spans="1:9">
      <c r="A14" s="4">
        <v>12</v>
      </c>
      <c r="B14" s="4" t="s">
        <v>23</v>
      </c>
      <c r="C14" s="5" t="s">
        <v>25</v>
      </c>
      <c r="D14" s="6">
        <f>[1]增值税普通发票货劳明细!D14*[1]增值税普通发票货劳明细!E14</f>
        <v>64.0402</v>
      </c>
      <c r="E14" s="6">
        <f>[2]增值税普通发票货劳明细!D14*[2]增值税普通发票货劳明细!E14</f>
        <v>87.2494</v>
      </c>
      <c r="F14" s="7">
        <f>[3]增值税普通发票货劳明细!D14*[3]增值税普通发票货劳明细!E14</f>
        <v>102.7222</v>
      </c>
      <c r="G14" s="6"/>
      <c r="H14" s="6"/>
      <c r="I14" s="6"/>
    </row>
    <row r="15" ht="15" customHeight="1" spans="1:9">
      <c r="A15" s="4">
        <v>13</v>
      </c>
      <c r="B15" s="4" t="s">
        <v>23</v>
      </c>
      <c r="C15" s="2" t="s">
        <v>26</v>
      </c>
      <c r="D15" s="6">
        <f>[1]增值税普通发票货劳明细!D15*[1]增值税普通发票货劳明细!E15</f>
        <v>80.3726</v>
      </c>
      <c r="E15" s="6">
        <f>[2]增值税普通发票货劳明细!D15*[2]增值税普通发票货劳明细!E15</f>
        <v>91.9772</v>
      </c>
      <c r="F15" s="7" t="s">
        <v>27</v>
      </c>
      <c r="G15" s="6"/>
      <c r="H15" s="6"/>
      <c r="I15" s="6"/>
    </row>
    <row r="16" ht="15" customHeight="1" spans="1:9">
      <c r="A16" s="4">
        <v>14</v>
      </c>
      <c r="B16" s="4" t="s">
        <v>23</v>
      </c>
      <c r="C16" s="2" t="s">
        <v>28</v>
      </c>
      <c r="D16" s="6">
        <f>[1]增值税普通发票货劳明细!D16*[1]增值税普通发票货劳明细!E16</f>
        <v>82.0918</v>
      </c>
      <c r="E16" s="6">
        <f>[2]增值税普通发票货劳明细!D16*[2]增值税普通发票货劳明细!E16</f>
        <v>111.3182</v>
      </c>
      <c r="F16" s="7">
        <f>[3]增值税普通发票货劳明细!D16*[3]增值税普通发票货劳明细!E16</f>
        <v>107.0202</v>
      </c>
      <c r="G16" s="6"/>
      <c r="H16" s="6"/>
      <c r="I16" s="6"/>
    </row>
    <row r="17" ht="15" customHeight="1" spans="1:9">
      <c r="A17" s="4">
        <v>15</v>
      </c>
      <c r="B17" s="4" t="s">
        <v>23</v>
      </c>
      <c r="C17" s="5" t="s">
        <v>29</v>
      </c>
      <c r="D17" s="6">
        <f>[1]增值税普通发票货劳明细!D17*[1]增值税普通发票货劳明细!E17</f>
        <v>104.0116</v>
      </c>
      <c r="E17" s="6">
        <f>[2]增值税普通发票货劳明细!D17*[2]增值税普通发票货劳明细!E17</f>
        <v>133.6678</v>
      </c>
      <c r="F17" s="7">
        <f>[3]增值税普通发票货劳明细!D17*[3]增值税普通发票货劳明细!E17</f>
        <v>149.1406</v>
      </c>
      <c r="G17" s="6"/>
      <c r="H17" s="6"/>
      <c r="I17" s="6"/>
    </row>
    <row r="18" ht="15" customHeight="1" spans="1:9">
      <c r="A18" s="4">
        <v>16</v>
      </c>
      <c r="B18" s="4" t="s">
        <v>30</v>
      </c>
      <c r="C18" s="5" t="s">
        <v>31</v>
      </c>
      <c r="D18" s="6">
        <f>[1]增值税普通发票货劳明细!D18*[1]增值税普通发票货劳明细!E18</f>
        <v>94.556</v>
      </c>
      <c r="E18" s="6">
        <f>[2]增值税普通发票货劳明细!D18*[2]增值税普通发票货劳明细!E18</f>
        <v>122.9228</v>
      </c>
      <c r="F18" s="7">
        <f>[3]增值税普通发票货劳明细!D18*[3]增值税普通发票货劳明细!E18</f>
        <v>145.2724</v>
      </c>
      <c r="G18" s="6"/>
      <c r="H18" s="6"/>
      <c r="I18" s="6"/>
    </row>
    <row r="19" ht="15" customHeight="1" spans="1:9">
      <c r="A19" s="4">
        <v>17</v>
      </c>
      <c r="B19" s="4" t="s">
        <v>30</v>
      </c>
      <c r="C19" s="5" t="s">
        <v>32</v>
      </c>
      <c r="D19" s="6">
        <f>[1]增值税普通发票货劳明细!D19*[1]增值税普通发票货劳明细!E19</f>
        <v>52.4356</v>
      </c>
      <c r="E19" s="6">
        <f>[2]增值税普通发票货劳明细!D19*[2]增值税普通发票货劳明细!E19</f>
        <v>70.4872</v>
      </c>
      <c r="F19" s="7">
        <f>[3]增值税普通发票货劳明细!D19*[3]增值税普通发票货劳明细!E19</f>
        <v>89.3984</v>
      </c>
      <c r="G19" s="6"/>
      <c r="H19" s="6"/>
      <c r="I19" s="6"/>
    </row>
    <row r="20" ht="15" customHeight="1" spans="1:9">
      <c r="A20" s="4">
        <v>18</v>
      </c>
      <c r="B20" s="4" t="s">
        <v>30</v>
      </c>
      <c r="C20" s="2" t="s">
        <v>33</v>
      </c>
      <c r="D20" s="6">
        <f>[1]增值税普通发票货劳明细!D20*[1]增值税普通发票货劳明细!E20</f>
        <v>93.6964</v>
      </c>
      <c r="E20" s="6">
        <f>[2]增值税普通发票货劳明细!D20*[2]增值税普通发票货劳明细!E20</f>
        <v>85.5302</v>
      </c>
      <c r="F20" s="7" t="s">
        <v>20</v>
      </c>
      <c r="G20" s="6"/>
      <c r="H20" s="6"/>
      <c r="I20" s="6"/>
    </row>
    <row r="21" ht="15" customHeight="1" spans="1:9">
      <c r="A21" s="4">
        <v>19</v>
      </c>
      <c r="B21" s="4" t="s">
        <v>30</v>
      </c>
      <c r="C21" s="2" t="s">
        <v>34</v>
      </c>
      <c r="D21" s="6">
        <f>[1]增值税普通发票货劳明细!D21*[1]增值税普通发票货劳明细!E21</f>
        <v>81.2322</v>
      </c>
      <c r="E21" s="6">
        <f>[2]增值税普通发票货劳明细!D21*[2]增值税普通发票货劳明细!E21</f>
        <v>108.3096</v>
      </c>
      <c r="F21" s="7">
        <f>[3]增值税普通发票货劳明细!D21*[3]增值税普通发票货劳明细!E21</f>
        <v>128.94</v>
      </c>
      <c r="G21" s="6"/>
      <c r="H21" s="6"/>
      <c r="I21" s="6"/>
    </row>
    <row r="22" ht="15" customHeight="1" spans="1:9">
      <c r="A22" s="4">
        <v>20</v>
      </c>
      <c r="B22" s="4" t="s">
        <v>30</v>
      </c>
      <c r="C22" s="2" t="s">
        <v>35</v>
      </c>
      <c r="D22" s="6">
        <f>[1]增值税普通发票货劳明细!D22*[1]增值税普通发票货劳明细!E22</f>
        <v>102.7222</v>
      </c>
      <c r="E22" s="6">
        <f>[2]增值税普通发票货劳明细!D22*[2]增值税普通发票货劳明细!E22</f>
        <v>136.2466</v>
      </c>
      <c r="F22" s="7">
        <f>[3]增值税普通发票货劳明细!D22*[3]增值税普通发票货劳明细!E22</f>
        <v>153.4386</v>
      </c>
      <c r="G22" s="6"/>
      <c r="H22" s="6"/>
      <c r="I22" s="6"/>
    </row>
    <row r="23" ht="15" customHeight="1" spans="1:9">
      <c r="A23" s="4">
        <v>21</v>
      </c>
      <c r="B23" s="4" t="s">
        <v>30</v>
      </c>
      <c r="C23" s="2" t="s">
        <v>36</v>
      </c>
      <c r="D23" s="6">
        <f>[1]增值税普通发票货劳明细!D23*[1]增值税普通发票货劳明细!E23</f>
        <v>104.4414</v>
      </c>
      <c r="E23" s="6">
        <f>[2]增值税普通发票货劳明细!D23*[2]增值税普通发票货劳明细!E23</f>
        <v>137.1062</v>
      </c>
      <c r="F23" s="7">
        <f>[3]增值税普通发票货劳明细!D23*[3]增值税普通发票货劳明细!E23</f>
        <v>157.3068</v>
      </c>
      <c r="G23" s="6"/>
      <c r="H23" s="6"/>
      <c r="I23" s="6"/>
    </row>
    <row r="24" ht="15" customHeight="1" spans="1:9">
      <c r="A24" s="4">
        <v>22</v>
      </c>
      <c r="B24" s="4" t="s">
        <v>30</v>
      </c>
      <c r="C24" s="2" t="s">
        <v>37</v>
      </c>
      <c r="D24" s="6">
        <f>[1]增值税普通发票货劳明细!D24*[1]增值税普通发票货劳明细!E24</f>
        <v>102.2924</v>
      </c>
      <c r="E24" s="6">
        <f>[2]增值税普通发票货劳明细!D24*[2]增值税普通发票货劳明细!E24</f>
        <v>136.6764</v>
      </c>
      <c r="F24" s="7">
        <f>[3]增值税普通发票货劳明细!D24*[3]增值税普通发票货劳明细!E24</f>
        <v>155.5876</v>
      </c>
      <c r="G24" s="6"/>
      <c r="H24" s="6"/>
      <c r="I24" s="6"/>
    </row>
    <row r="25" ht="15" customHeight="1" spans="1:9">
      <c r="A25" s="4">
        <v>23</v>
      </c>
      <c r="B25" s="4" t="s">
        <v>30</v>
      </c>
      <c r="C25" s="5" t="s">
        <v>38</v>
      </c>
      <c r="D25" s="6">
        <f>[1]增值税普通发票货劳明细!D25*[1]增值税普通发票货劳明细!E25</f>
        <v>69.6276</v>
      </c>
      <c r="E25" s="6">
        <f>[2]增值税普通发票货劳明细!D25*[2]增值税普通发票货劳明细!E25</f>
        <v>102.7222</v>
      </c>
      <c r="F25" s="7">
        <f>[3]增值税普通发票货劳明细!D25*[3]增值税普通发票货劳明细!E25</f>
        <v>130.6592</v>
      </c>
      <c r="G25" s="6"/>
      <c r="H25" s="6"/>
      <c r="I25" s="6"/>
    </row>
    <row r="26" ht="15" customHeight="1" spans="1:9">
      <c r="A26" s="4">
        <v>24</v>
      </c>
      <c r="B26" s="4" t="s">
        <v>30</v>
      </c>
      <c r="C26" s="2" t="s">
        <v>39</v>
      </c>
      <c r="D26" s="6">
        <f>[1]增值税普通发票货劳明细!D26*[1]增值税普通发票货劳明细!E26</f>
        <v>87.6792</v>
      </c>
      <c r="E26" s="6">
        <f>[2]增值税普通发票货劳明细!D26*[2]增值税普通发票货劳明细!E26</f>
        <v>115.6162</v>
      </c>
      <c r="F26" s="7">
        <f>[3]增值税普通发票货劳明细!D26*[3]增值税普通发票货劳明细!E26</f>
        <v>128.0804</v>
      </c>
      <c r="G26" s="6"/>
      <c r="H26" s="6"/>
      <c r="I26" s="6"/>
    </row>
    <row r="27" ht="15" customHeight="1" spans="1:9">
      <c r="A27" s="4">
        <v>25</v>
      </c>
      <c r="B27" s="4" t="s">
        <v>30</v>
      </c>
      <c r="C27" s="2" t="s">
        <v>40</v>
      </c>
      <c r="D27" s="6">
        <f>[1]增值税普通发票货劳明细!D27*[1]增值税普通发票货劳明细!E27</f>
        <v>69.6276</v>
      </c>
      <c r="E27" s="6">
        <f>[2]增值税普通发票货劳明细!D27*[2]增值税普通发票货劳明细!E27</f>
        <v>106.1606</v>
      </c>
      <c r="F27" s="7">
        <f>[3]增值税普通发票货劳明细!D27*[3]增值税普通发票货劳明细!E27</f>
        <v>126.791</v>
      </c>
      <c r="G27" s="6"/>
      <c r="H27" s="6"/>
      <c r="I27" s="6"/>
    </row>
    <row r="28" ht="15" customHeight="1" spans="1:9">
      <c r="A28" s="4">
        <v>26</v>
      </c>
      <c r="B28" s="4" t="s">
        <v>30</v>
      </c>
      <c r="C28" s="5" t="s">
        <v>41</v>
      </c>
      <c r="D28" s="6">
        <f>[1]增值税普通发票货劳明细!D28*[1]增值税普通发票货劳明细!E28</f>
        <v>87.6792</v>
      </c>
      <c r="E28" s="6">
        <f>[2]增值税普通发票货劳明细!D28*[2]增值税普通发票货劳明细!E28</f>
        <v>112.6076</v>
      </c>
      <c r="F28" s="7">
        <f>[3]增值税普通发票货劳明细!D28*[3]增值税普通发票货劳明细!E28</f>
        <v>126.3612</v>
      </c>
      <c r="G28" s="6"/>
      <c r="H28" s="6"/>
      <c r="I28" s="6"/>
    </row>
    <row r="29" ht="15" customHeight="1" spans="1:9">
      <c r="A29" s="4">
        <v>27</v>
      </c>
      <c r="B29" s="4" t="s">
        <v>30</v>
      </c>
      <c r="C29" s="5" t="s">
        <v>42</v>
      </c>
      <c r="D29" s="6">
        <f>[1]增值税普通发票货劳明细!D29*[1]增值税普通发票货劳明细!E29</f>
        <v>97.1348</v>
      </c>
      <c r="E29" s="6">
        <f>[2]增值税普通发票货劳明细!D29*[2]增值税普通发票货劳明细!E29</f>
        <v>127.2208</v>
      </c>
      <c r="F29" s="7">
        <f>[3]增值税普通发票货劳明细!D29*[3]增值税普通发票货劳明细!E29</f>
        <v>151.2896</v>
      </c>
      <c r="G29" s="6"/>
      <c r="H29" s="6"/>
      <c r="I29" s="6"/>
    </row>
    <row r="30" ht="15" customHeight="1" spans="1:9">
      <c r="A30" s="4">
        <v>28</v>
      </c>
      <c r="B30" s="4" t="s">
        <v>30</v>
      </c>
      <c r="C30" s="2" t="s">
        <v>43</v>
      </c>
      <c r="D30" s="6">
        <f>[1]增值税普通发票货劳明细!D30*[1]增值税普通发票货劳明细!E30</f>
        <v>109.1692</v>
      </c>
      <c r="E30" s="6">
        <f>[2]增值税普通发票货劳明细!D30*[2]增值税普通发票货劳明细!E30</f>
        <v>142.6936</v>
      </c>
      <c r="F30" s="7">
        <f>[3]增值税普通发票货劳明细!D30*[3]增值税普通发票货劳明细!E30</f>
        <v>159.8856</v>
      </c>
      <c r="G30" s="6"/>
      <c r="H30" s="6"/>
      <c r="I30" s="6"/>
    </row>
    <row r="31" ht="15" customHeight="1" spans="1:9">
      <c r="A31" s="4">
        <v>29</v>
      </c>
      <c r="B31" s="4" t="s">
        <v>44</v>
      </c>
      <c r="C31" s="2" t="s">
        <v>45</v>
      </c>
      <c r="D31" s="6">
        <f>[1]增值税普通发票货劳明细!D31*[1]增值税普通发票货劳明细!E31</f>
        <v>101.003</v>
      </c>
      <c r="E31" s="6">
        <f>[2]增值税普通发票货劳明细!D31*[2]增值税普通发票货劳明细!E31</f>
        <v>128.5102</v>
      </c>
      <c r="F31" s="7">
        <f>[3]增值税普通发票货劳明细!D31*[3]增值税普通发票货劳明细!E31</f>
        <v>141.834</v>
      </c>
      <c r="G31" s="6"/>
      <c r="H31" s="6"/>
      <c r="I31" s="6"/>
    </row>
    <row r="32" ht="15" customHeight="1" spans="1:9">
      <c r="A32" s="4">
        <v>30</v>
      </c>
      <c r="B32" s="4" t="s">
        <v>44</v>
      </c>
      <c r="C32" s="2" t="s">
        <v>46</v>
      </c>
      <c r="D32" s="6">
        <f>[1]增值税普通发票货劳明细!D32*[1]增值税普通发票货劳明细!E32</f>
        <v>101.4328</v>
      </c>
      <c r="E32" s="6">
        <f>[2]增值税普通发票货劳明细!D32*[2]增值税普通发票货劳明细!E32</f>
        <v>11.6046</v>
      </c>
      <c r="F32" s="7">
        <f>[3]增值税普通发票货劳明细!D32*[3]增值税普通发票货劳明细!E32</f>
        <v>77.7938</v>
      </c>
      <c r="G32" s="6"/>
      <c r="H32" s="6"/>
      <c r="I32" s="6"/>
    </row>
    <row r="33" ht="15" customHeight="1" spans="1:9">
      <c r="A33" s="4">
        <v>31</v>
      </c>
      <c r="B33" s="4" t="s">
        <v>44</v>
      </c>
      <c r="C33" s="2" t="s">
        <v>47</v>
      </c>
      <c r="D33" s="6">
        <f>[1]增值税普通发票货劳明细!D33*[1]增值税普通发票货劳明细!E33</f>
        <v>70.917</v>
      </c>
      <c r="E33" s="6">
        <f>[2]增值税普通发票货劳明细!D33*[2]增值税普通发票货劳明细!E33</f>
        <v>97.1348</v>
      </c>
      <c r="F33" s="7">
        <f>[3]增值税普通发票货劳明细!D33*[3]增值税普通发票货劳明细!E33</f>
        <v>117.7652</v>
      </c>
      <c r="G33" s="6"/>
      <c r="H33" s="6"/>
      <c r="I33" s="6"/>
    </row>
    <row r="34" ht="15" customHeight="1" spans="1:9">
      <c r="A34" s="4">
        <v>32</v>
      </c>
      <c r="B34" s="4" t="s">
        <v>44</v>
      </c>
      <c r="C34" s="2" t="s">
        <v>48</v>
      </c>
      <c r="D34" s="6">
        <f>[1]增值税普通发票货劳明细!D34*[1]增值税普通发票货劳明细!E34</f>
        <v>99.2838</v>
      </c>
      <c r="E34" s="6">
        <f>[2]增值税普通发票货劳明细!D34*[2]增值税普通发票货劳明细!E34</f>
        <v>128.5102</v>
      </c>
      <c r="F34" s="7">
        <f>[3]增值税普通发票货劳明细!D34*[3]增值税普通发票货劳明细!E34</f>
        <v>143.983</v>
      </c>
      <c r="G34" s="6"/>
      <c r="H34" s="6"/>
      <c r="I34" s="6"/>
    </row>
    <row r="35" ht="15" customHeight="1" spans="1:9">
      <c r="A35" s="4">
        <v>33</v>
      </c>
      <c r="B35" s="4" t="s">
        <v>44</v>
      </c>
      <c r="C35" s="2" t="s">
        <v>49</v>
      </c>
      <c r="D35" s="6">
        <f>[1]增值税普通发票货劳明细!D35*[1]增值税普通发票货劳明细!E35</f>
        <v>92.8368</v>
      </c>
      <c r="E35" s="6">
        <f>[2]增值税普通发票货劳明细!D35*[2]增值税普通发票货劳明细!E35</f>
        <v>119.9142</v>
      </c>
      <c r="F35" s="7">
        <f>[3]增值税普通发票货劳明细!D35*[3]增值税普通发票货劳明细!E35</f>
        <v>134.5274</v>
      </c>
      <c r="G35" s="6"/>
      <c r="H35" s="6"/>
      <c r="I35" s="6"/>
    </row>
    <row r="36" ht="15" customHeight="1" spans="1:9">
      <c r="A36" s="4">
        <v>34</v>
      </c>
      <c r="B36" s="4" t="s">
        <v>44</v>
      </c>
      <c r="C36" s="2" t="s">
        <v>50</v>
      </c>
      <c r="D36" s="6">
        <f>[1]增值税普通发票货劳明细!D36*[1]增值税普通发票货劳明细!E36</f>
        <v>20.2006</v>
      </c>
      <c r="E36" s="6" t="s">
        <v>27</v>
      </c>
      <c r="F36" s="7">
        <f>[3]增值税普通发票货劳明细!D36*[3]增值税普通发票货劳明细!E36</f>
        <v>76.9342</v>
      </c>
      <c r="G36" s="6"/>
      <c r="H36" s="6"/>
      <c r="I36" s="6"/>
    </row>
    <row r="37" ht="15" customHeight="1" spans="1:9">
      <c r="A37" s="4">
        <v>35</v>
      </c>
      <c r="B37" s="4" t="s">
        <v>44</v>
      </c>
      <c r="C37" s="2" t="s">
        <v>51</v>
      </c>
      <c r="D37" s="6">
        <f>[1]增值税普通发票货劳明细!D37*[1]增值税普通发票货劳明细!E37</f>
        <v>65.3296</v>
      </c>
      <c r="E37" s="6">
        <f>[2]增值税普通发票货劳明细!D37*[2]增值税普通发票货劳明细!E37</f>
        <v>80.8024</v>
      </c>
      <c r="F37" s="7">
        <f>[3]增值税普通发票货劳明细!D37*[3]增值税普通发票货劳明细!E37</f>
        <v>94.9858</v>
      </c>
      <c r="G37" s="6"/>
      <c r="H37" s="6"/>
      <c r="I37" s="6"/>
    </row>
    <row r="38" ht="15" customHeight="1" spans="1:9">
      <c r="A38" s="4">
        <v>36</v>
      </c>
      <c r="B38" s="4" t="s">
        <v>44</v>
      </c>
      <c r="C38" s="2" t="s">
        <v>52</v>
      </c>
      <c r="D38" s="6">
        <f>[1]增值税普通发票货劳明细!D38*[1]增值税普通发票货劳明细!E38</f>
        <v>86.8196</v>
      </c>
      <c r="E38" s="6">
        <f>[2]增值税普通发票货劳明细!D38*[2]增值税普通发票货劳明细!E38</f>
        <v>125.9314</v>
      </c>
      <c r="F38" s="7">
        <f>[3]增值税普通发票货劳明细!D38*[3]增值税普通发票货劳明细!E38</f>
        <v>140.5446</v>
      </c>
      <c r="G38" s="6"/>
      <c r="H38" s="6"/>
      <c r="I38" s="6"/>
    </row>
    <row r="39" ht="15" customHeight="1" spans="1:9">
      <c r="A39" s="4">
        <v>37</v>
      </c>
      <c r="B39" s="4" t="s">
        <v>44</v>
      </c>
      <c r="C39" s="2" t="s">
        <v>53</v>
      </c>
      <c r="D39" s="6">
        <f>[1]增值税普通发票货劳明细!D39*[1]增值税普通发票货劳明细!E39</f>
        <v>93.6964</v>
      </c>
      <c r="E39" s="6">
        <f>[2]增值税普通发票货劳明细!D39*[2]增值税普通发票货劳明细!E39</f>
        <v>120.344</v>
      </c>
      <c r="F39" s="7">
        <f>[3]增值税普通发票货劳明细!D39*[3]增值税普通发票货劳明细!E39</f>
        <v>137.9658</v>
      </c>
      <c r="G39" s="6"/>
      <c r="H39" s="6"/>
      <c r="I39" s="6"/>
    </row>
    <row r="40" ht="15" customHeight="1" spans="1:9">
      <c r="A40" s="4">
        <v>38</v>
      </c>
      <c r="B40" s="4" t="s">
        <v>44</v>
      </c>
      <c r="C40" s="2" t="s">
        <v>54</v>
      </c>
      <c r="D40" s="6" t="s">
        <v>20</v>
      </c>
      <c r="E40" s="6" t="s">
        <v>20</v>
      </c>
      <c r="F40" s="6" t="s">
        <v>20</v>
      </c>
      <c r="G40" s="6"/>
      <c r="H40" s="6"/>
      <c r="I40" s="6"/>
    </row>
    <row r="41" ht="15" customHeight="1" spans="1:9">
      <c r="A41" s="4">
        <v>39</v>
      </c>
      <c r="B41" s="4" t="s">
        <v>44</v>
      </c>
      <c r="C41" s="2" t="s">
        <v>55</v>
      </c>
      <c r="D41" s="6">
        <f>[1]增值税普通发票货劳明细!D41*[1]增值税普通发票货劳明细!E41</f>
        <v>65.3296</v>
      </c>
      <c r="E41" s="6">
        <f>[2]增值税普通发票货劳明细!D41*[2]增值税普通发票货劳明细!E41</f>
        <v>92.407</v>
      </c>
      <c r="F41" s="7">
        <f>[3]增值税普通发票货劳明细!D41*[3]增值税普通发票货劳明细!E41</f>
        <v>112.1778</v>
      </c>
      <c r="G41" s="6"/>
      <c r="H41" s="6"/>
      <c r="I41" s="6"/>
    </row>
    <row r="42" ht="15" customHeight="1" spans="1:9">
      <c r="A42" s="4">
        <v>40</v>
      </c>
      <c r="B42" s="4" t="s">
        <v>44</v>
      </c>
      <c r="C42" s="2" t="s">
        <v>56</v>
      </c>
      <c r="D42" s="6">
        <f>[1]增值税普通发票货劳明细!D42*[1]增值税普通发票货劳明细!E42</f>
        <v>42.1204</v>
      </c>
      <c r="E42" s="6">
        <f>[2]增值税普通发票货劳明细!D42*[2]增值税普通发票货劳明细!E42</f>
        <v>59.3124</v>
      </c>
      <c r="F42" s="7">
        <f>[3]增值税普通发票货劳明细!D42*[3]增值税普通发票货劳明细!E42</f>
        <v>106.5904</v>
      </c>
      <c r="G42" s="6"/>
      <c r="H42" s="6"/>
      <c r="I42" s="6"/>
    </row>
    <row r="43" ht="15" customHeight="1" spans="1:9">
      <c r="A43" s="4">
        <v>41</v>
      </c>
      <c r="B43" s="4" t="s">
        <v>44</v>
      </c>
      <c r="C43" s="5" t="s">
        <v>57</v>
      </c>
      <c r="D43" s="6">
        <f>[1]增值税普通发票货劳明细!D43*[1]增值税普通发票货劳明细!E43</f>
        <v>40.4012</v>
      </c>
      <c r="E43" s="6">
        <f>[2]增值税普通发票货劳明细!D43*[2]增值税普通发票货劳明细!E43</f>
        <v>51.1462</v>
      </c>
      <c r="F43" s="7">
        <f>[3]增值税普通发票货劳明细!D43*[3]增值税普通发票货劳明细!E43</f>
        <v>62.7508</v>
      </c>
      <c r="G43" s="6"/>
      <c r="H43" s="6"/>
      <c r="I43" s="6"/>
    </row>
    <row r="44" ht="15" customHeight="1" spans="1:9">
      <c r="A44" s="4">
        <v>42</v>
      </c>
      <c r="B44" s="4" t="s">
        <v>44</v>
      </c>
      <c r="C44" s="5" t="s">
        <v>58</v>
      </c>
      <c r="D44" s="6">
        <f>[1]增值税普通发票货劳明细!D44*[1]增值税普通发票货劳明细!E44</f>
        <v>86.8196</v>
      </c>
      <c r="E44" s="6">
        <f>[2]增值税普通发票货劳明细!D44*[2]增值税普通发票货劳明细!E44</f>
        <v>111.3182</v>
      </c>
      <c r="F44" s="7">
        <f>[3]增值税普通发票货劳明细!D44*[3]增值税普通发票货劳明细!E44</f>
        <v>124.2122</v>
      </c>
      <c r="G44" s="6"/>
      <c r="H44" s="6"/>
      <c r="I44" s="6"/>
    </row>
    <row r="45" ht="15" customHeight="1" spans="1:9">
      <c r="A45" s="4">
        <v>43</v>
      </c>
      <c r="B45" s="4" t="s">
        <v>44</v>
      </c>
      <c r="C45" s="2" t="s">
        <v>59</v>
      </c>
      <c r="D45" s="6">
        <f>[1]增值税普通发票货劳明细!D45*[1]增值税普通发票货劳明细!E45</f>
        <v>14.6132</v>
      </c>
      <c r="E45" s="6">
        <f>[2]增值税普通发票货劳明细!D45*[2]增值税普通发票货劳明细!E45</f>
        <v>97.1348</v>
      </c>
      <c r="F45" s="7">
        <f>[3]增值税普通发票货劳明细!D45*[3]增值税普通发票货劳明细!E45</f>
        <v>107.8798</v>
      </c>
      <c r="G45" s="6"/>
      <c r="H45" s="6"/>
      <c r="I45" s="6"/>
    </row>
    <row r="46" ht="15" customHeight="1" spans="1:9">
      <c r="A46" s="4">
        <v>44</v>
      </c>
      <c r="B46" s="4" t="s">
        <v>44</v>
      </c>
      <c r="C46" s="2" t="s">
        <v>60</v>
      </c>
      <c r="D46" s="6">
        <f>[1]增值税普通发票货劳明细!D46*[1]增值税普通发票货劳明细!E46</f>
        <v>97.1348</v>
      </c>
      <c r="E46" s="6">
        <f>[2]增值税普通发票货劳明细!D46*[2]增值税普通发票货劳明细!E46</f>
        <v>124.642</v>
      </c>
      <c r="F46" s="7">
        <f>[3]增值税普通发票货劳明细!D46*[3]增值税普通发票货劳明细!E46</f>
        <v>139.685</v>
      </c>
      <c r="G46" s="6"/>
      <c r="H46" s="6"/>
      <c r="I46" s="6"/>
    </row>
    <row r="47" ht="15" customHeight="1" spans="1:9">
      <c r="A47" s="4">
        <v>45</v>
      </c>
      <c r="B47" s="4" t="s">
        <v>61</v>
      </c>
      <c r="C47" s="2" t="s">
        <v>62</v>
      </c>
      <c r="D47" s="6">
        <f>[1]增值税普通发票货劳明细!D47*[1]增值税普通发票货劳明细!E47</f>
        <v>48.9972</v>
      </c>
      <c r="E47" s="6">
        <f>[2]增值税普通发票货劳明细!D47*[2]增值税普通发票货劳明细!E47</f>
        <v>86.3898</v>
      </c>
      <c r="F47" s="7">
        <f>[3]增值税普通发票货劳明细!D47*[3]增值税普通发票货劳明细!E47</f>
        <v>119.9142</v>
      </c>
      <c r="G47" s="6"/>
      <c r="H47" s="6"/>
      <c r="I47" s="6"/>
    </row>
    <row r="48" ht="15" customHeight="1" spans="1:9">
      <c r="A48" s="4">
        <v>46</v>
      </c>
      <c r="B48" s="4" t="s">
        <v>61</v>
      </c>
      <c r="C48" s="2" t="s">
        <v>63</v>
      </c>
      <c r="D48" s="6">
        <f>[1]增值税普通发票货劳明细!D48*[1]增值税普通发票货劳明细!E48</f>
        <v>55.4442</v>
      </c>
      <c r="E48" s="6">
        <f>[2]增值税普通发票货劳明细!D48*[2]增值税普通发票货劳明细!E48</f>
        <v>78.2236</v>
      </c>
      <c r="F48" s="7">
        <f>[3]增值税普通发票货劳明细!D48*[3]增值税普通发票货劳明细!E48</f>
        <v>81.662</v>
      </c>
      <c r="G48" s="6"/>
      <c r="H48" s="6"/>
      <c r="I48" s="6"/>
    </row>
    <row r="49" ht="15" customHeight="1" spans="1:9">
      <c r="A49" s="4">
        <v>47</v>
      </c>
      <c r="B49" s="4" t="s">
        <v>64</v>
      </c>
      <c r="C49" s="2" t="s">
        <v>65</v>
      </c>
      <c r="D49" s="6">
        <f>[1]增值税普通发票货劳明细!D49*[1]增值税普通发票货劳明细!E49</f>
        <v>65.3296</v>
      </c>
      <c r="E49" s="6">
        <f>[2]增值税普通发票货劳明细!D49*[2]增值税普通发票货劳明细!E49</f>
        <v>88.109</v>
      </c>
      <c r="F49" s="7">
        <f>[3]增值税普通发票货劳明细!D49*[3]增值税普通发票货劳明细!E49</f>
        <v>110.8884</v>
      </c>
      <c r="G49" s="6"/>
      <c r="H49" s="6"/>
      <c r="I49" s="6"/>
    </row>
    <row r="50" ht="15" customHeight="1" spans="1:9">
      <c r="A50" s="4">
        <v>48</v>
      </c>
      <c r="B50" s="4" t="s">
        <v>64</v>
      </c>
      <c r="C50" s="2" t="s">
        <v>66</v>
      </c>
      <c r="D50" s="6">
        <f>[1]增值税普通发票货劳明细!D50*[1]增值税普通发票货劳明细!E50</f>
        <v>85.1004</v>
      </c>
      <c r="E50" s="6">
        <f>[2]增值税普通发票货劳明细!D50*[2]增值税普通发票货劳明细!E50</f>
        <v>110.4586</v>
      </c>
      <c r="F50" s="7">
        <f>[3]增值税普通发票货劳明细!D50*[3]增值税普通发票货劳明细!E50</f>
        <v>125.9314</v>
      </c>
      <c r="G50" s="6"/>
      <c r="H50" s="6"/>
      <c r="I50" s="6"/>
    </row>
    <row r="51" ht="15" customHeight="1" spans="1:9">
      <c r="A51" s="4">
        <v>49</v>
      </c>
      <c r="B51" s="4" t="s">
        <v>64</v>
      </c>
      <c r="C51" s="2" t="s">
        <v>67</v>
      </c>
      <c r="D51" s="6">
        <f>[1]增值税普通发票货劳明细!D51*[1]增值税普通发票货劳明细!E51</f>
        <v>51.576</v>
      </c>
      <c r="E51" s="6">
        <f>[2]增值税普通发票货劳明细!D51*[2]增值税普通发票货劳明细!E51</f>
        <v>78.6534</v>
      </c>
      <c r="F51" s="7">
        <f>[3]增值税普通发票货劳明细!D51*[3]增值税普通发票货劳明细!E51</f>
        <v>132.3784</v>
      </c>
      <c r="G51" s="6"/>
      <c r="H51" s="6"/>
      <c r="I51" s="6"/>
    </row>
    <row r="52" ht="15" customHeight="1" spans="1:9">
      <c r="A52" s="4">
        <v>50</v>
      </c>
      <c r="B52" s="4" t="s">
        <v>68</v>
      </c>
      <c r="C52" s="5" t="s">
        <v>69</v>
      </c>
      <c r="D52" s="6" t="s">
        <v>20</v>
      </c>
      <c r="E52" s="6" t="s">
        <v>20</v>
      </c>
      <c r="F52" s="6" t="s">
        <v>20</v>
      </c>
      <c r="G52" s="6"/>
      <c r="H52" s="6"/>
      <c r="I52" s="6"/>
    </row>
    <row r="53" ht="15" customHeight="1" spans="1:9">
      <c r="A53" s="4">
        <v>51</v>
      </c>
      <c r="B53" s="4" t="s">
        <v>68</v>
      </c>
      <c r="C53" s="2" t="s">
        <v>70</v>
      </c>
      <c r="D53" s="6">
        <f>[1]增值税普通发票货劳明细!D54*[1]增值税普通发票货劳明细!E54</f>
        <v>67.9084</v>
      </c>
      <c r="E53" s="6">
        <f>[2]增值税普通发票货劳明细!D54*[2]增值税普通发票货劳明细!E54</f>
        <v>111.748</v>
      </c>
      <c r="F53" s="7">
        <f>[3]增值税普通发票货劳明细!D54*[3]增值税普通发票货劳明细!E54</f>
        <v>143.5532</v>
      </c>
      <c r="G53" s="6"/>
      <c r="H53" s="6"/>
      <c r="I53" s="6"/>
    </row>
    <row r="54" ht="15" customHeight="1" spans="1:9">
      <c r="A54" s="4">
        <v>52</v>
      </c>
      <c r="B54" s="4" t="s">
        <v>68</v>
      </c>
      <c r="C54" s="5" t="s">
        <v>71</v>
      </c>
      <c r="D54" s="6">
        <f>[1]增值税普通发票货劳明细!D55*[1]增值税普通发票货劳明细!E55</f>
        <v>98.4242</v>
      </c>
      <c r="E54" s="6">
        <f>[2]增值税普通发票货劳明细!D55*[2]增值税普通发票货劳明细!E55</f>
        <v>128.0804</v>
      </c>
      <c r="F54" s="7">
        <f>[3]增值税普通发票货劳明细!D55*[3]增值税普通发票货劳明细!E55</f>
        <v>146.132</v>
      </c>
      <c r="G54" s="6"/>
      <c r="H54" s="6"/>
      <c r="I54" s="6"/>
    </row>
    <row r="55" ht="15" customHeight="1" spans="1:9">
      <c r="A55" s="4">
        <v>53</v>
      </c>
      <c r="B55" s="4" t="s">
        <v>68</v>
      </c>
      <c r="C55" s="2" t="s">
        <v>72</v>
      </c>
      <c r="D55" s="6">
        <f>[1]增值税普通发票货劳明细!D56*[1]增值税普通发票货劳明细!E56</f>
        <v>86.3898</v>
      </c>
      <c r="E55" s="6">
        <f>[2]增值税普通发票货劳明细!D56*[2]增值税普通发票货劳明细!E56</f>
        <v>119.0546</v>
      </c>
      <c r="F55" s="7">
        <f>[3]增值税普通发票货劳明细!D56*[3]增值税普通发票货劳明细!E56</f>
        <v>80.8024</v>
      </c>
      <c r="G55" s="6"/>
      <c r="H55" s="6"/>
      <c r="I55" s="6"/>
    </row>
    <row r="56" ht="15" customHeight="1" spans="1:9">
      <c r="A56" s="4">
        <v>54</v>
      </c>
      <c r="B56" s="4" t="s">
        <v>68</v>
      </c>
      <c r="C56" s="2" t="s">
        <v>73</v>
      </c>
      <c r="D56" s="6">
        <f>[1]增值税普通发票货劳明细!D57*[1]增值税普通发票货劳明细!E57</f>
        <v>62.7508</v>
      </c>
      <c r="E56" s="6">
        <f>[2]增值税普通发票货劳明细!D57*[2]增值税普通发票货劳明细!E57</f>
        <v>89.8282</v>
      </c>
      <c r="F56" s="7">
        <f>[3]增值税普通发票货劳明细!D57*[3]增值税普通发票货劳明细!E57</f>
        <v>118.195</v>
      </c>
      <c r="G56" s="6"/>
      <c r="H56" s="6"/>
      <c r="I56" s="6"/>
    </row>
    <row r="57" ht="15" customHeight="1" spans="1:9">
      <c r="A57" s="4">
        <v>55</v>
      </c>
      <c r="B57" s="4" t="s">
        <v>68</v>
      </c>
      <c r="C57" s="2" t="s">
        <v>74</v>
      </c>
      <c r="D57" s="6">
        <f>[1]增值税普通发票货劳明细!D58*[1]增值税普通发票货劳明细!E58</f>
        <v>102.2924</v>
      </c>
      <c r="E57" s="6">
        <f>[2]增值税普通发票货劳明细!D58*[2]增值税普通发票货劳明细!E58</f>
        <v>112.6076</v>
      </c>
      <c r="F57" s="7">
        <f>[3]增值税普通发票货劳明细!D58*[3]增值税普通发票货劳明细!E58</f>
        <v>116.4758</v>
      </c>
      <c r="G57" s="6"/>
      <c r="H57" s="6"/>
      <c r="I57" s="6"/>
    </row>
    <row r="58" ht="15" customHeight="1" spans="1:9">
      <c r="A58" s="4">
        <v>56</v>
      </c>
      <c r="B58" s="4" t="s">
        <v>68</v>
      </c>
      <c r="C58" s="5" t="s">
        <v>75</v>
      </c>
      <c r="D58" s="6">
        <f>[1]增值税普通发票货劳明细!D59*[1]增值税普通发票货劳明细!E59</f>
        <v>78.2236</v>
      </c>
      <c r="E58" s="6">
        <f>[2]增值税普通发票货劳明细!D59*[2]增值税普通发票货劳明细!E59</f>
        <v>102.7222</v>
      </c>
      <c r="F58" s="7">
        <f>[3]增值税普通发票货劳明细!D59*[3]增值税普通发票货劳明细!E59</f>
        <v>115.6162</v>
      </c>
      <c r="G58" s="6"/>
      <c r="H58" s="6"/>
      <c r="I58" s="6"/>
    </row>
    <row r="59" ht="15" customHeight="1" spans="1:9">
      <c r="A59" s="4">
        <v>57</v>
      </c>
      <c r="B59" s="4" t="s">
        <v>68</v>
      </c>
      <c r="C59" s="2" t="s">
        <v>76</v>
      </c>
      <c r="D59" s="6">
        <f>[1]增值税普通发票货劳明细!D60*[1]增值税普通发票货劳明细!E60</f>
        <v>91.9772</v>
      </c>
      <c r="E59" s="6">
        <f>[2]增值税普通发票货劳明细!D60*[2]增值税普通发票货劳明细!E60</f>
        <v>114.7566</v>
      </c>
      <c r="F59" s="7">
        <f>[3]增值税普通发票货劳明细!D60*[3]增值税普通发票货劳明细!E60</f>
        <v>137.1062</v>
      </c>
      <c r="G59" s="6"/>
      <c r="H59" s="6"/>
      <c r="I59" s="6"/>
    </row>
    <row r="60" ht="15" customHeight="1" spans="1:9">
      <c r="A60" s="4">
        <v>58</v>
      </c>
      <c r="B60" s="4" t="s">
        <v>68</v>
      </c>
      <c r="C60" s="2" t="s">
        <v>77</v>
      </c>
      <c r="D60" s="6">
        <f>[1]增值税普通发票货劳明细!D61*[1]增值税普通发票货劳明细!E61</f>
        <v>99.7136</v>
      </c>
      <c r="E60" s="6">
        <f>[2]增值税普通发票货劳明细!D61*[2]增值税普通发票货劳明细!E61</f>
        <v>137.536</v>
      </c>
      <c r="F60" s="7">
        <f>[3]增值税普通发票货劳明细!D61*[3]增值税普通发票货劳明细!E61</f>
        <v>157.3068</v>
      </c>
      <c r="G60" s="6"/>
      <c r="H60" s="6"/>
      <c r="I60" s="6"/>
    </row>
    <row r="61" ht="15" customHeight="1" spans="1:9">
      <c r="A61" s="4">
        <v>59</v>
      </c>
      <c r="B61" s="4" t="s">
        <v>68</v>
      </c>
      <c r="C61" s="2" t="s">
        <v>78</v>
      </c>
      <c r="D61" s="6">
        <f>[1]增值税普通发票货劳明细!D62*[1]增值税普通发票货劳明细!E62</f>
        <v>88.109</v>
      </c>
      <c r="E61" s="6">
        <f>[2]增值税普通发票货劳明细!D62*[2]增值税普通发票货劳明细!E62</f>
        <v>122.0632</v>
      </c>
      <c r="F61" s="7">
        <f>[3]增值税普通发票货劳明细!D62*[3]增值税普通发票货劳明细!E62</f>
        <v>145.7022</v>
      </c>
      <c r="G61" s="6"/>
      <c r="H61" s="6"/>
      <c r="I61" s="6"/>
    </row>
    <row r="62" ht="15" customHeight="1" spans="1:9">
      <c r="A62" s="4">
        <v>60</v>
      </c>
      <c r="B62" s="4" t="s">
        <v>68</v>
      </c>
      <c r="C62" s="2" t="s">
        <v>79</v>
      </c>
      <c r="D62" s="6">
        <f>[1]增值税普通发票货劳明细!D63*[1]增值税普通发票货劳明细!E63</f>
        <v>58.8826</v>
      </c>
      <c r="E62" s="6">
        <f>[2]增值税普通发票货劳明细!D63*[2]增值税普通发票货劳明细!E63</f>
        <v>82.0918</v>
      </c>
      <c r="F62" s="7">
        <f>[3]增值税普通发票货劳明细!D63*[3]增值税普通发票货劳明细!E63</f>
        <v>109.1692</v>
      </c>
      <c r="G62" s="6"/>
      <c r="H62" s="6"/>
      <c r="I62" s="6"/>
    </row>
    <row r="63" ht="15" customHeight="1" spans="1:9">
      <c r="A63" s="4">
        <v>61</v>
      </c>
      <c r="B63" s="4" t="s">
        <v>80</v>
      </c>
      <c r="C63" s="2" t="s">
        <v>81</v>
      </c>
      <c r="D63" s="6">
        <f>[1]增值税普通发票货劳明细!D64*[1]增值税普通发票货劳明细!E64</f>
        <v>99.7136</v>
      </c>
      <c r="E63" s="6">
        <f>[2]增值税普通发票货劳明细!D64*[2]增值税普通发票货劳明细!E64</f>
        <v>134.0976</v>
      </c>
      <c r="F63" s="7">
        <f>[3]增值税普通发票货劳明细!D64*[3]增值税普通发票货劳明细!E64</f>
        <v>156.877</v>
      </c>
      <c r="G63" s="6"/>
      <c r="H63" s="6"/>
      <c r="I63" s="6"/>
    </row>
    <row r="64" ht="15" customHeight="1" spans="1:9">
      <c r="A64" s="4">
        <v>62</v>
      </c>
      <c r="B64" s="4" t="s">
        <v>80</v>
      </c>
      <c r="C64" s="2" t="s">
        <v>82</v>
      </c>
      <c r="D64" s="6">
        <f>[1]增值税普通发票货劳明细!D65*[1]增值税普通发票货劳明细!E65</f>
        <v>81.662</v>
      </c>
      <c r="E64" s="6">
        <f>[2]增值税普通发票货劳明细!D65*[2]增值税普通发票货劳明细!E65</f>
        <v>110.8884</v>
      </c>
      <c r="F64" s="7">
        <f>[3]增值税普通发票货劳明细!D65*[3]增值税普通发票货劳明细!E65</f>
        <v>135.8168</v>
      </c>
      <c r="G64" s="6"/>
      <c r="H64" s="6"/>
      <c r="I64" s="6"/>
    </row>
    <row r="65" ht="15" customHeight="1" spans="1:9">
      <c r="A65" s="4">
        <v>63</v>
      </c>
      <c r="B65" s="4" t="s">
        <v>80</v>
      </c>
      <c r="C65" s="5" t="s">
        <v>83</v>
      </c>
      <c r="D65" s="6">
        <f>[1]增值税普通发票货劳明细!D66*[1]增值税普通发票货劳明细!E66</f>
        <v>61.0316</v>
      </c>
      <c r="E65" s="6">
        <f>[2]增值税普通发票货劳明细!D66*[2]增值税普通发票货劳明细!E66</f>
        <v>88.109</v>
      </c>
      <c r="F65" s="7">
        <f>[3]增值税普通发票货劳明细!D66*[3]增值税普通发票货劳明细!E66</f>
        <v>122.9228</v>
      </c>
      <c r="G65" s="6"/>
      <c r="H65" s="6"/>
      <c r="I65" s="6"/>
    </row>
    <row r="66" ht="15" customHeight="1" spans="1:9">
      <c r="A66" s="4">
        <v>64</v>
      </c>
      <c r="B66" s="4" t="s">
        <v>80</v>
      </c>
      <c r="C66" s="2" t="s">
        <v>84</v>
      </c>
      <c r="D66" s="6">
        <f>[1]增值税普通发票货劳明细!D67*[1]增值税普通发票货劳明细!E67</f>
        <v>84.6706</v>
      </c>
      <c r="E66" s="6">
        <f>[2]增值税普通发票货劳明细!D67*[2]增值税普通发票货劳明细!E67</f>
        <v>117.3354</v>
      </c>
      <c r="F66" s="7">
        <f>[3]增值税普通发票货劳明细!D67*[3]增值税普通发票货劳明细!E67</f>
        <v>139.685</v>
      </c>
      <c r="G66" s="6"/>
      <c r="H66" s="6"/>
      <c r="I66" s="6"/>
    </row>
    <row r="67" ht="15" customHeight="1" spans="1:9">
      <c r="A67" s="4">
        <v>65</v>
      </c>
      <c r="B67" s="4" t="s">
        <v>80</v>
      </c>
      <c r="C67" s="5" t="s">
        <v>85</v>
      </c>
      <c r="D67" s="6">
        <f>[1]增值税普通发票货劳明细!D68*[1]增值税普通发票货劳明细!E68</f>
        <v>100.1434</v>
      </c>
      <c r="E67" s="6">
        <f>[2]增值税普通发票货劳明细!D68*[2]增值税普通发票货劳明细!E68</f>
        <v>128.5102</v>
      </c>
      <c r="F67" s="7">
        <f>[3]增值税普通发票货劳明细!D68*[3]增值税普通发票货劳明细!E68</f>
        <v>140.1148</v>
      </c>
      <c r="G67" s="6"/>
      <c r="H67" s="6"/>
      <c r="I67" s="6"/>
    </row>
    <row r="68" ht="15" customHeight="1" spans="1:9">
      <c r="A68" s="4">
        <v>66</v>
      </c>
      <c r="B68" s="4" t="s">
        <v>80</v>
      </c>
      <c r="C68" s="2" t="s">
        <v>86</v>
      </c>
      <c r="D68" s="6">
        <f>[1]增值税普通发票货劳明细!D69*[1]增值税普通发票货劳明细!E69</f>
        <v>82.5216</v>
      </c>
      <c r="E68" s="6">
        <f>[2]增值税普通发票货劳明细!D69*[2]增值税普通发票货劳明细!E69</f>
        <v>105.301</v>
      </c>
      <c r="F68" s="7">
        <f>[3]增值税普通发票货劳明细!D69*[3]增值税普通发票货劳明细!E69</f>
        <v>111.748</v>
      </c>
      <c r="G68" s="6"/>
      <c r="H68" s="6"/>
      <c r="I68" s="6"/>
    </row>
    <row r="69" ht="15" customHeight="1" spans="1:9">
      <c r="A69" s="4">
        <v>67</v>
      </c>
      <c r="B69" s="4" t="s">
        <v>80</v>
      </c>
      <c r="C69" s="2" t="s">
        <v>87</v>
      </c>
      <c r="D69" s="6" t="s">
        <v>20</v>
      </c>
      <c r="E69" s="6" t="s">
        <v>20</v>
      </c>
      <c r="F69" s="6" t="s">
        <v>20</v>
      </c>
      <c r="G69" s="6"/>
      <c r="H69" s="6"/>
      <c r="I69" s="6"/>
    </row>
    <row r="70" ht="15" customHeight="1" spans="1:9">
      <c r="A70" s="4">
        <v>68</v>
      </c>
      <c r="B70" s="4" t="s">
        <v>80</v>
      </c>
      <c r="C70" s="2" t="s">
        <v>88</v>
      </c>
      <c r="D70" s="6">
        <f>[1]增值税普通发票货劳明细!D71*[1]增值税普通发票货劳明细!E71</f>
        <v>82.5216</v>
      </c>
      <c r="E70" s="6">
        <f>[2]增值税普通发票货劳明细!D71*[2]增值税普通发票货劳明细!E71</f>
        <v>107.0202</v>
      </c>
      <c r="F70" s="7">
        <f>[3]增值税普通发票货劳明细!D71*[3]增值税普通发票货劳明细!E71</f>
        <v>156.0174</v>
      </c>
      <c r="G70" s="6"/>
      <c r="H70" s="6"/>
      <c r="I70" s="6"/>
    </row>
    <row r="71" ht="15" customHeight="1" spans="1:9">
      <c r="A71" s="4">
        <v>69</v>
      </c>
      <c r="B71" s="4" t="s">
        <v>80</v>
      </c>
      <c r="C71" s="5" t="s">
        <v>89</v>
      </c>
      <c r="D71" s="6">
        <f>[1]增值税普通发票货劳明细!D72*[1]增值税普通发票货劳明细!E72</f>
        <v>99.7136</v>
      </c>
      <c r="E71" s="6">
        <f>[2]增值税普通发票货劳明细!D72*[2]增值税普通发票货劳明细!E72</f>
        <v>131.9486</v>
      </c>
      <c r="F71" s="7">
        <f>[3]增值税普通发票货劳明细!D72*[3]增值税普通发票货劳明细!E72</f>
        <v>153.0088</v>
      </c>
      <c r="G71" s="6"/>
      <c r="H71" s="6"/>
      <c r="I71" s="6"/>
    </row>
    <row r="72" ht="15" customHeight="1" spans="1:9">
      <c r="A72" s="4">
        <v>70</v>
      </c>
      <c r="B72" s="4" t="s">
        <v>80</v>
      </c>
      <c r="C72" s="2" t="s">
        <v>90</v>
      </c>
      <c r="D72" s="6">
        <f>[1]增值税普通发票货劳明细!D73*[1]增值税普通发票货劳明细!E73</f>
        <v>76.0746</v>
      </c>
      <c r="E72" s="6">
        <f>[2]增值税普通发票货劳明细!D73*[2]增值税普通发票货劳明细!E73</f>
        <v>119.4844</v>
      </c>
      <c r="F72" s="7">
        <f>[3]增值税普通发票货劳明细!D73*[3]增值税普通发票货劳明细!E73</f>
        <v>142.2638</v>
      </c>
      <c r="G72" s="6"/>
      <c r="H72" s="6"/>
      <c r="I72" s="6"/>
    </row>
    <row r="73" ht="15" customHeight="1" spans="1:9">
      <c r="A73" s="4">
        <v>71</v>
      </c>
      <c r="B73" s="4" t="s">
        <v>80</v>
      </c>
      <c r="C73" s="2" t="s">
        <v>91</v>
      </c>
      <c r="D73" s="6" t="s">
        <v>20</v>
      </c>
      <c r="E73" s="6" t="s">
        <v>20</v>
      </c>
      <c r="F73" s="6" t="s">
        <v>20</v>
      </c>
      <c r="G73" s="6"/>
      <c r="H73" s="6"/>
      <c r="I73" s="6"/>
    </row>
    <row r="74" ht="15" customHeight="1" spans="1:9">
      <c r="A74" s="4">
        <v>72</v>
      </c>
      <c r="B74" s="4" t="s">
        <v>80</v>
      </c>
      <c r="C74" s="2" t="s">
        <v>92</v>
      </c>
      <c r="D74" s="6">
        <f>[1]增值税普通发票货劳明细!D75*[1]增值税普通发票货劳明细!E75</f>
        <v>98.854</v>
      </c>
      <c r="E74" s="6">
        <f>[2]增值税普通发票货劳明细!D75*[2]增值税普通发票货劳明细!E75</f>
        <v>130.6592</v>
      </c>
      <c r="F74" s="7">
        <f>[3]增值税普通发票货劳明细!D75*[3]增值税普通发票货劳明细!E75</f>
        <v>148.7108</v>
      </c>
      <c r="G74" s="6"/>
      <c r="H74" s="6"/>
      <c r="I74" s="6"/>
    </row>
    <row r="75" ht="22.5" customHeight="1" spans="1:9">
      <c r="A75" s="8" t="s">
        <v>93</v>
      </c>
      <c r="B75" s="8"/>
      <c r="C75" s="8"/>
      <c r="D75" s="9">
        <f>SUM(D3:D74)</f>
        <v>5541.8412</v>
      </c>
      <c r="E75" s="9">
        <f>SUM(E3:E74)</f>
        <v>7249.8664</v>
      </c>
      <c r="F75" s="10">
        <f>SUM(F3:F74)</f>
        <v>8357.461</v>
      </c>
      <c r="G75" s="9"/>
      <c r="H75" s="9"/>
      <c r="I75" s="9"/>
    </row>
  </sheetData>
  <mergeCells count="2">
    <mergeCell ref="A1:I1"/>
    <mergeCell ref="A75:C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2019-09-20T01:39:00Z</dcterms:created>
  <dcterms:modified xsi:type="dcterms:W3CDTF">2023-04-11T01:41:03Z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7CCCB6BDB0C744CE931885E664968875</vt:lpwstr>
  </property>
</Properties>
</file>