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十三次发放表" sheetId="1" r:id="rId1"/>
  </sheets>
  <definedNames>
    <definedName name="_xlnm._FilterDatabase" localSheetId="0" hidden="1">第二十三次发放表!$A$4:$M$8</definedName>
    <definedName name="_xlnm.Print_Titles" localSheetId="0">第二十三次发放表!$1:$4</definedName>
  </definedNames>
  <calcPr calcId="144525"/>
</workbook>
</file>

<file path=xl/sharedStrings.xml><?xml version="1.0" encoding="utf-8"?>
<sst xmlns="http://schemas.openxmlformats.org/spreadsheetml/2006/main" count="25" uniqueCount="25">
  <si>
    <t>三都区2020年农村改厕（注塑化粪池）补助款发放表</t>
  </si>
  <si>
    <t>（第一次已完工）</t>
  </si>
  <si>
    <t xml:space="preserve"> 单位：洋浦经济开发区三都区办事处</t>
  </si>
  <si>
    <t xml:space="preserve">                日期：2020年2月27日</t>
  </si>
  <si>
    <t>序号</t>
  </si>
  <si>
    <t>姓名</t>
  </si>
  <si>
    <t>行政村</t>
  </si>
  <si>
    <t>自然村</t>
  </si>
  <si>
    <t>农户性质</t>
  </si>
  <si>
    <t>补助标准（元）</t>
  </si>
  <si>
    <t>额外奖励（元）</t>
  </si>
  <si>
    <t>发放总额（元）</t>
  </si>
  <si>
    <t>开户行</t>
  </si>
  <si>
    <t>银行账号</t>
  </si>
  <si>
    <t>备注</t>
  </si>
  <si>
    <t>羊冠长</t>
  </si>
  <si>
    <t>颜村</t>
  </si>
  <si>
    <t>学坊</t>
  </si>
  <si>
    <t>贫困户</t>
  </si>
  <si>
    <t>三都信用社</t>
  </si>
  <si>
    <t>6214586480862898548</t>
  </si>
  <si>
    <t>农户自建</t>
  </si>
  <si>
    <t>合计（小写）</t>
  </si>
  <si>
    <t>合计（大写）</t>
  </si>
  <si>
    <t xml:space="preserve">   审批：                     分管领导：                        主管：                         制表人：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</si>
</sst>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￥&quot;#,##0.00;[Red]&quot;￥&quot;#,##0.00"/>
    <numFmt numFmtId="177" formatCode="0.00_ "/>
    <numFmt numFmtId="178" formatCode="[DBNum2][$RMB]General;[Red][DBNum2][$RMB]General"/>
  </numFmts>
  <fonts count="28">
    <font>
      <sz val="11"/>
      <color theme="1"/>
      <name val="Tahoma"/>
      <charset val="134"/>
    </font>
    <font>
      <b/>
      <sz val="12"/>
      <color theme="1"/>
      <name val="Tahoma"/>
      <charset val="134"/>
    </font>
    <font>
      <b/>
      <sz val="11"/>
      <color theme="1"/>
      <name val="Tahoma"/>
      <charset val="134"/>
    </font>
    <font>
      <sz val="12"/>
      <color theme="1"/>
      <name val="Tahoma"/>
      <charset val="134"/>
    </font>
    <font>
      <sz val="11"/>
      <color theme="1"/>
      <name val="宋体"/>
      <charset val="134"/>
      <scheme val="minor"/>
    </font>
    <font>
      <sz val="8"/>
      <color theme="1"/>
      <name val="Tahoma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 applyBorder="1"/>
    <xf numFmtId="0" fontId="1" fillId="2" borderId="0" xfId="0" applyFont="1" applyFill="1"/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49" fontId="4" fillId="2" borderId="0" xfId="0" applyNumberFormat="1" applyFont="1" applyFill="1"/>
    <xf numFmtId="49" fontId="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left" vertical="center"/>
    </xf>
    <xf numFmtId="178" fontId="4" fillId="2" borderId="2" xfId="0" applyNumberFormat="1" applyFont="1" applyFill="1" applyBorder="1" applyAlignment="1">
      <alignment horizontal="left" vertical="center"/>
    </xf>
    <xf numFmtId="178" fontId="4" fillId="2" borderId="4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left" vertical="center"/>
    </xf>
    <xf numFmtId="178" fontId="4" fillId="2" borderId="3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K11" sqref="K11"/>
    </sheetView>
  </sheetViews>
  <sheetFormatPr defaultColWidth="9" defaultRowHeight="35.1" customHeight="1"/>
  <cols>
    <col min="1" max="1" width="6.625" style="8" customWidth="1"/>
    <col min="2" max="2" width="12.125" style="8" customWidth="1"/>
    <col min="3" max="3" width="9.5" style="8" customWidth="1"/>
    <col min="4" max="4" width="10.625" style="8" customWidth="1"/>
    <col min="5" max="5" width="9.875" style="8" customWidth="1"/>
    <col min="6" max="6" width="9.56666666666667" style="9" customWidth="1"/>
    <col min="7" max="7" width="9.45" style="9" customWidth="1"/>
    <col min="8" max="8" width="9.20833333333333" style="9" customWidth="1"/>
    <col min="9" max="9" width="12.7416666666667" style="10" customWidth="1"/>
    <col min="10" max="10" width="21.7083333333333" style="9" hidden="1" customWidth="1"/>
    <col min="11" max="11" width="21.7083333333333" style="9" customWidth="1"/>
    <col min="12" max="12" width="17" style="11" customWidth="1"/>
    <col min="13" max="13" width="9.125" style="8" customWidth="1"/>
    <col min="14" max="16384" width="9" style="8"/>
  </cols>
  <sheetData>
    <row r="1" s="1" customFormat="1" ht="33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24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2" customFormat="1" ht="20" customHeight="1" spans="1:12">
      <c r="A3" s="13" t="s">
        <v>2</v>
      </c>
      <c r="B3" s="13"/>
      <c r="C3" s="13"/>
      <c r="D3" s="13"/>
      <c r="E3" s="13"/>
      <c r="F3" s="13"/>
      <c r="G3" s="13"/>
      <c r="H3" s="13"/>
      <c r="I3" s="13"/>
      <c r="K3" s="24" t="s">
        <v>3</v>
      </c>
      <c r="L3" s="25"/>
    </row>
    <row r="4" s="3" customFormat="1" ht="30" customHeight="1" spans="1:12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5" t="s">
        <v>9</v>
      </c>
      <c r="G4" s="15" t="s">
        <v>10</v>
      </c>
      <c r="H4" s="15" t="s">
        <v>11</v>
      </c>
      <c r="I4" s="26" t="s">
        <v>12</v>
      </c>
      <c r="J4" s="26" t="s">
        <v>13</v>
      </c>
      <c r="K4" s="26"/>
      <c r="L4" s="26" t="s">
        <v>14</v>
      </c>
    </row>
    <row r="5" s="4" customFormat="1" ht="32" customHeight="1" spans="1:12">
      <c r="A5" s="16">
        <v>1</v>
      </c>
      <c r="B5" s="16" t="s">
        <v>15</v>
      </c>
      <c r="C5" s="16" t="s">
        <v>16</v>
      </c>
      <c r="D5" s="16" t="s">
        <v>17</v>
      </c>
      <c r="E5" s="16" t="s">
        <v>18</v>
      </c>
      <c r="F5" s="16">
        <v>10000</v>
      </c>
      <c r="G5" s="16">
        <v>1000</v>
      </c>
      <c r="H5" s="16">
        <v>11000</v>
      </c>
      <c r="I5" s="16" t="s">
        <v>19</v>
      </c>
      <c r="J5" s="30" t="s">
        <v>20</v>
      </c>
      <c r="K5" s="27" t="str">
        <f>REPLACEB(J5,5,11,"***********")</f>
        <v>6214***********8548</v>
      </c>
      <c r="L5" s="16" t="s">
        <v>21</v>
      </c>
    </row>
    <row r="6" s="4" customFormat="1" ht="27" customHeight="1" spans="1:12">
      <c r="A6" s="17" t="s">
        <v>22</v>
      </c>
      <c r="B6" s="18"/>
      <c r="C6" s="19">
        <f>SUM(H5)</f>
        <v>11000</v>
      </c>
      <c r="D6" s="20"/>
      <c r="E6" s="20"/>
      <c r="F6" s="20"/>
      <c r="G6" s="20"/>
      <c r="H6" s="20"/>
      <c r="I6" s="20"/>
      <c r="J6" s="20"/>
      <c r="K6" s="20"/>
      <c r="L6" s="28"/>
    </row>
    <row r="7" s="3" customFormat="1" ht="27" customHeight="1" spans="1:12">
      <c r="A7" s="17" t="s">
        <v>23</v>
      </c>
      <c r="B7" s="18"/>
      <c r="C7" s="21">
        <f>C6</f>
        <v>11000</v>
      </c>
      <c r="D7" s="22"/>
      <c r="E7" s="22"/>
      <c r="F7" s="22"/>
      <c r="G7" s="22"/>
      <c r="H7" s="22"/>
      <c r="I7" s="22"/>
      <c r="J7" s="22"/>
      <c r="K7" s="22"/>
      <c r="L7" s="29"/>
    </row>
    <row r="8" s="3" customFormat="1" ht="29" customHeight="1" spans="1:12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="3" customFormat="1" customHeight="1" spans="1:12">
      <c r="A9" s="8"/>
      <c r="B9" s="8"/>
      <c r="C9" s="8"/>
      <c r="D9" s="8"/>
      <c r="E9" s="8"/>
      <c r="F9" s="9"/>
      <c r="G9" s="9"/>
      <c r="H9" s="9"/>
      <c r="I9" s="10"/>
      <c r="J9" s="9"/>
      <c r="K9" s="9"/>
      <c r="L9" s="11"/>
    </row>
    <row r="10" s="3" customFormat="1" customHeight="1" spans="1:12">
      <c r="A10" s="8"/>
      <c r="B10" s="8"/>
      <c r="C10" s="8"/>
      <c r="D10" s="8"/>
      <c r="E10" s="8"/>
      <c r="F10" s="9"/>
      <c r="G10" s="9"/>
      <c r="H10" s="9"/>
      <c r="I10" s="10"/>
      <c r="J10" s="9"/>
      <c r="K10" s="9"/>
      <c r="L10" s="11"/>
    </row>
    <row r="11" s="3" customFormat="1" customHeight="1" spans="1:12">
      <c r="A11" s="8"/>
      <c r="B11" s="8"/>
      <c r="C11" s="8"/>
      <c r="D11" s="8"/>
      <c r="E11" s="8"/>
      <c r="F11" s="9"/>
      <c r="G11" s="9"/>
      <c r="H11" s="9"/>
      <c r="I11" s="10"/>
      <c r="J11" s="9"/>
      <c r="K11" s="9"/>
      <c r="L11" s="11"/>
    </row>
    <row r="12" s="3" customFormat="1" customHeight="1" spans="1:12">
      <c r="A12" s="8"/>
      <c r="B12" s="8"/>
      <c r="C12" s="8"/>
      <c r="D12" s="8"/>
      <c r="E12" s="8"/>
      <c r="F12" s="9"/>
      <c r="G12" s="9"/>
      <c r="H12" s="9"/>
      <c r="I12" s="10"/>
      <c r="J12" s="9"/>
      <c r="K12" s="9"/>
      <c r="L12" s="11"/>
    </row>
    <row r="16" s="5" customFormat="1" customHeight="1" spans="1:12">
      <c r="A16" s="8"/>
      <c r="B16" s="8"/>
      <c r="C16" s="8"/>
      <c r="D16" s="8"/>
      <c r="E16" s="8"/>
      <c r="F16" s="9"/>
      <c r="G16" s="9"/>
      <c r="H16" s="9"/>
      <c r="I16" s="10"/>
      <c r="J16" s="9"/>
      <c r="K16" s="9"/>
      <c r="L16" s="11"/>
    </row>
    <row r="25" s="6" customFormat="1" customHeight="1" spans="1:12">
      <c r="A25" s="8"/>
      <c r="B25" s="8"/>
      <c r="C25" s="8"/>
      <c r="D25" s="8"/>
      <c r="E25" s="8"/>
      <c r="F25" s="9"/>
      <c r="G25" s="9"/>
      <c r="H25" s="9"/>
      <c r="I25" s="10"/>
      <c r="J25" s="9"/>
      <c r="K25" s="9"/>
      <c r="L25" s="11"/>
    </row>
    <row r="27" s="7" customFormat="1" customHeight="1" spans="1:12">
      <c r="A27" s="8"/>
      <c r="B27" s="8"/>
      <c r="C27" s="8"/>
      <c r="D27" s="8"/>
      <c r="E27" s="8"/>
      <c r="F27" s="9"/>
      <c r="G27" s="9"/>
      <c r="H27" s="9"/>
      <c r="I27" s="10"/>
      <c r="J27" s="9"/>
      <c r="K27" s="9"/>
      <c r="L27" s="11"/>
    </row>
  </sheetData>
  <autoFilter ref="A4:M8">
    <extLst/>
  </autoFilter>
  <mergeCells count="8">
    <mergeCell ref="A1:L1"/>
    <mergeCell ref="A2:L2"/>
    <mergeCell ref="A3:I3"/>
    <mergeCell ref="A6:B6"/>
    <mergeCell ref="C6:L6"/>
    <mergeCell ref="A7:B7"/>
    <mergeCell ref="C7:L7"/>
    <mergeCell ref="A8:L8"/>
  </mergeCells>
  <pageMargins left="0.590277777777778" right="0.0388888888888889" top="0.472222222222222" bottom="0.590277777777778" header="0.196527777777778" footer="0.156944444444444"/>
  <pageSetup paperSize="9" orientation="landscape" horizontalDpi="600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第二十三次发放表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明天会更好吗？</cp:lastModifiedBy>
  <dcterms:created xsi:type="dcterms:W3CDTF">2008-09-11T17:22:00Z</dcterms:created>
  <cp:lastPrinted>2019-06-19T09:00:00Z</cp:lastPrinted>
  <dcterms:modified xsi:type="dcterms:W3CDTF">2020-03-02T02:07:46Z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