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路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<sst xmlns="http://schemas.openxmlformats.org/spreadsheetml/2006/main" count="31" uniqueCount="23">
  <si>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三都区农田灌溉修复工程拟发青苗补偿款名单</t>
  </si>
  <si>
    <t>单位：三都区办事处                                                           2022年   月   日</t>
  </si>
  <si>
    <t>序号</t>
  </si>
  <si>
    <t>集体或个人</t>
  </si>
  <si>
    <t>青苗类别</t>
  </si>
  <si>
    <t>单位</t>
  </si>
  <si>
    <t>数量</t>
  </si>
  <si>
    <t>补偿单价（元）</t>
  </si>
  <si>
    <t>价值（元）</t>
  </si>
  <si>
    <t>小计（元）</t>
  </si>
  <si>
    <t>备注</t>
  </si>
  <si>
    <t>羊彩梅</t>
  </si>
  <si>
    <t>甘蔗</t>
  </si>
  <si>
    <t>亩</t>
  </si>
  <si>
    <t>吴加年</t>
  </si>
  <si>
    <t>桉树</t>
  </si>
  <si>
    <t>生长期</t>
  </si>
  <si>
    <t>羊桃美</t>
  </si>
  <si>
    <t>吴显东</t>
  </si>
  <si>
    <t>成材期</t>
  </si>
  <si>
    <t>吴衍瑞</t>
  </si>
  <si>
    <t>相思树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</si>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</sst>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);[Red]\(0.0000\)"/>
    <numFmt numFmtId="179" formatCode="[DBNum2][$RMB]General;[Red][DBNum2][$RMB]General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20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4" fillId="0" borderId="11" xfId="65" applyNumberFormat="1" applyFont="1" applyFill="1" applyBorder="1" applyAlignment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64" applyFont="1" applyBorder="1" applyAlignment="1">
      <alignment horizontal="left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0" xfId="64" applyFont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1" sqref="A11:H11"/>
    </sheetView>
  </sheetViews>
  <sheetFormatPr defaultColWidth="9.00390625" defaultRowHeight="14.25"/>
  <cols>
    <col min="1" max="1" width="5.75390625" style="1" customWidth="1"/>
    <col min="2" max="2" width="13.75390625" style="1" customWidth="1"/>
    <col min="3" max="3" width="12.375" style="0" customWidth="1"/>
    <col min="4" max="4" width="14.875" style="0" customWidth="1"/>
    <col min="5" max="5" width="11.875" style="0" customWidth="1"/>
    <col min="6" max="6" width="20.625" style="0" customWidth="1"/>
    <col min="7" max="7" width="17.625" style="2" customWidth="1"/>
    <col min="8" max="8" width="21.625" style="2" customWidth="1"/>
    <col min="13" max="13" width="11.00390625" style="0" customWidth="1"/>
  </cols>
  <sheetData>
    <row r="1" spans="1:8" ht="40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9" ht="29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21" t="s">
        <v>10</v>
      </c>
    </row>
    <row r="4" spans="1:9" ht="23.25" customHeight="1">
      <c r="A4" s="8">
        <v>1</v>
      </c>
      <c r="B4" s="9" t="s">
        <v>11</v>
      </c>
      <c r="C4" s="10" t="s">
        <v>12</v>
      </c>
      <c r="D4" s="10" t="s">
        <v>13</v>
      </c>
      <c r="E4" s="11">
        <v>0.18</v>
      </c>
      <c r="F4" s="12">
        <v>2918</v>
      </c>
      <c r="G4" s="13">
        <f aca="true" t="shared" si="0" ref="G4:G8">E4*F4</f>
        <v>525.24</v>
      </c>
      <c r="H4" s="13">
        <f>E4*F4</f>
        <v>525.24</v>
      </c>
      <c r="I4" s="22"/>
    </row>
    <row r="5" spans="1:9" ht="23.25" customHeight="1">
      <c r="A5" s="8">
        <v>2</v>
      </c>
      <c r="B5" s="9" t="s">
        <v>14</v>
      </c>
      <c r="C5" s="10" t="s">
        <v>15</v>
      </c>
      <c r="D5" s="10" t="s">
        <v>13</v>
      </c>
      <c r="E5" s="11">
        <v>0.16</v>
      </c>
      <c r="F5" s="12">
        <v>4342</v>
      </c>
      <c r="G5" s="13">
        <f t="shared" si="0"/>
        <v>694.72</v>
      </c>
      <c r="H5" s="13">
        <f aca="true" t="shared" si="1" ref="H5:H8">G5</f>
        <v>694.72</v>
      </c>
      <c r="I5" s="22" t="s">
        <v>16</v>
      </c>
    </row>
    <row r="6" spans="1:9" ht="23.25" customHeight="1">
      <c r="A6" s="8">
        <v>3</v>
      </c>
      <c r="B6" s="9" t="s">
        <v>17</v>
      </c>
      <c r="C6" s="10" t="s">
        <v>15</v>
      </c>
      <c r="D6" s="10" t="s">
        <v>13</v>
      </c>
      <c r="E6" s="11">
        <v>0.2</v>
      </c>
      <c r="F6" s="12">
        <v>4342</v>
      </c>
      <c r="G6" s="13">
        <f t="shared" si="0"/>
        <v>868.4000000000001</v>
      </c>
      <c r="H6" s="13">
        <f t="shared" si="1"/>
        <v>868.4000000000001</v>
      </c>
      <c r="I6" s="22" t="s">
        <v>16</v>
      </c>
    </row>
    <row r="7" spans="1:9" ht="23.25" customHeight="1">
      <c r="A7" s="8">
        <v>4</v>
      </c>
      <c r="B7" s="9" t="s">
        <v>18</v>
      </c>
      <c r="C7" s="10" t="s">
        <v>15</v>
      </c>
      <c r="D7" s="10" t="s">
        <v>13</v>
      </c>
      <c r="E7" s="11">
        <v>1.0638</v>
      </c>
      <c r="F7" s="12">
        <v>7181</v>
      </c>
      <c r="G7" s="13">
        <f t="shared" si="0"/>
        <v>7639.147800000001</v>
      </c>
      <c r="H7" s="13">
        <f t="shared" si="1"/>
        <v>7639.147800000001</v>
      </c>
      <c r="I7" s="22" t="s">
        <v>19</v>
      </c>
    </row>
    <row r="8" spans="1:9" ht="23.25" customHeight="1">
      <c r="A8" s="8">
        <v>5</v>
      </c>
      <c r="B8" s="9" t="s">
        <v>20</v>
      </c>
      <c r="C8" s="10" t="s">
        <v>21</v>
      </c>
      <c r="D8" s="10" t="s">
        <v>13</v>
      </c>
      <c r="E8" s="11">
        <v>0.5654</v>
      </c>
      <c r="F8" s="12">
        <v>8183</v>
      </c>
      <c r="G8" s="13">
        <f t="shared" si="0"/>
        <v>4626.6682</v>
      </c>
      <c r="H8" s="13">
        <f t="shared" si="1"/>
        <v>4626.6682</v>
      </c>
      <c r="I8" s="22" t="s">
        <v>19</v>
      </c>
    </row>
    <row r="9" spans="1:9" ht="23.25" customHeight="1">
      <c r="A9" s="5">
        <v>6</v>
      </c>
      <c r="B9" s="14" t="s">
        <v>22</v>
      </c>
      <c r="C9" s="15"/>
      <c r="D9" s="16"/>
      <c r="E9" s="16"/>
      <c r="F9" s="17"/>
      <c r="G9" s="18">
        <f>SUM(G4:G8)</f>
        <v>14354.176000000001</v>
      </c>
      <c r="H9" s="18">
        <f>SUM(H4:H8)</f>
        <v>14354.176000000001</v>
      </c>
      <c r="I9" s="23"/>
    </row>
    <row r="10" spans="1:9" ht="40.5" customHeight="1">
      <c r="A10" s="19"/>
      <c r="B10" s="19"/>
      <c r="C10" s="19"/>
      <c r="D10" s="19"/>
      <c r="E10" s="19"/>
      <c r="F10" s="19"/>
      <c r="G10" s="19"/>
      <c r="H10" s="19"/>
      <c r="I10" s="24"/>
    </row>
    <row r="11" spans="1:8" ht="40.5" customHeight="1">
      <c r="A11" s="20"/>
      <c r="B11" s="20"/>
      <c r="C11" s="20"/>
      <c r="D11" s="20"/>
      <c r="E11" s="20"/>
      <c r="F11" s="20"/>
      <c r="G11" s="20"/>
      <c r="H11" s="20"/>
    </row>
  </sheetData>
  <sheetProtection/>
  <mergeCells count="5">
    <mergeCell ref="A1:H1"/>
    <mergeCell ref="A2:H2"/>
    <mergeCell ref="C9:F9"/>
    <mergeCell ref="A10:H10"/>
    <mergeCell ref="A11:H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一处好风景</cp:lastModifiedBy>
  <cp:lastPrinted>2019-01-15T07:17:25Z</cp:lastPrinted>
  <dcterms:created xsi:type="dcterms:W3CDTF">2018-11-19T02:29:11Z</dcterms:created>
  <dcterms:modified xsi:type="dcterms:W3CDTF">2022-02-28T07:47:43Z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68E2A330EF534452B0414A5D12D0C756</vt:lpwstr>
  </property>
</Properties>
</file>